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120" windowWidth="20730" windowHeight="10110" activeTab="1"/>
  </bookViews>
  <sheets>
    <sheet name="PL1" sheetId="1" r:id="rId1"/>
    <sheet name="PL02" sheetId="5" r:id="rId2"/>
    <sheet name="Sheet1" sheetId="2" r:id="rId3"/>
    <sheet name="Sheet2" sheetId="4" r:id="rId4"/>
  </sheets>
  <definedNames>
    <definedName name="________________NSO2" localSheetId="1" hidden="1">{"'Sheet1'!$L$16"}</definedName>
    <definedName name="________________NSO2" hidden="1">{"'Sheet1'!$L$16"}</definedName>
    <definedName name="________________vl2" localSheetId="1" hidden="1">{"'Sheet1'!$L$16"}</definedName>
    <definedName name="________________vl2" hidden="1">{"'Sheet1'!$L$16"}</definedName>
    <definedName name="_______________NSO2" localSheetId="1" hidden="1">{"'Sheet1'!$L$16"}</definedName>
    <definedName name="_______________NSO2" hidden="1">{"'Sheet1'!$L$16"}</definedName>
    <definedName name="_______________vl2" localSheetId="1" hidden="1">{"'Sheet1'!$L$16"}</definedName>
    <definedName name="_______________vl2" hidden="1">{"'Sheet1'!$L$16"}</definedName>
    <definedName name="______________NSO2" localSheetId="1" hidden="1">{"'Sheet1'!$L$16"}</definedName>
    <definedName name="______________NSO2" hidden="1">{"'Sheet1'!$L$16"}</definedName>
    <definedName name="______________vl2" localSheetId="1" hidden="1">{"'Sheet1'!$L$16"}</definedName>
    <definedName name="______________vl2" hidden="1">{"'Sheet1'!$L$16"}</definedName>
    <definedName name="_____________NSO2" localSheetId="1" hidden="1">{"'Sheet1'!$L$16"}</definedName>
    <definedName name="_____________NSO2" hidden="1">{"'Sheet1'!$L$16"}</definedName>
    <definedName name="_____________vl2" localSheetId="1" hidden="1">{"'Sheet1'!$L$16"}</definedName>
    <definedName name="_____________vl2" hidden="1">{"'Sheet1'!$L$16"}</definedName>
    <definedName name="____________NSO2" localSheetId="1" hidden="1">{"'Sheet1'!$L$16"}</definedName>
    <definedName name="____________NSO2" localSheetId="0" hidden="1">{"'Sheet1'!$L$16"}</definedName>
    <definedName name="____________NSO2" hidden="1">{"'Sheet1'!$L$16"}</definedName>
    <definedName name="____________vl2" localSheetId="1" hidden="1">{"'Sheet1'!$L$16"}</definedName>
    <definedName name="____________vl2" localSheetId="0" hidden="1">{"'Sheet1'!$L$16"}</definedName>
    <definedName name="____________vl2" hidden="1">{"'Sheet1'!$L$16"}</definedName>
    <definedName name="___________boi1" localSheetId="1">#REF!</definedName>
    <definedName name="___________boi1">#REF!</definedName>
    <definedName name="___________boi2" localSheetId="1">#REF!</definedName>
    <definedName name="___________boi2">#REF!</definedName>
    <definedName name="___________boi3" localSheetId="1">#REF!</definedName>
    <definedName name="___________boi3">#REF!</definedName>
    <definedName name="___________boi4" localSheetId="1">#REF!</definedName>
    <definedName name="___________boi4">#REF!</definedName>
    <definedName name="___________btm10" localSheetId="1">#REF!</definedName>
    <definedName name="___________btm10" localSheetId="0">#REF!</definedName>
    <definedName name="___________btm10">#REF!</definedName>
    <definedName name="___________btm100" localSheetId="1">#REF!</definedName>
    <definedName name="___________btm100" localSheetId="0">#REF!</definedName>
    <definedName name="___________btm100">#REF!</definedName>
    <definedName name="___________BTM250" localSheetId="1">#REF!</definedName>
    <definedName name="___________BTM250">#REF!</definedName>
    <definedName name="___________btM300" localSheetId="1">#REF!</definedName>
    <definedName name="___________btM300">#REF!</definedName>
    <definedName name="___________cao1" localSheetId="1">#REF!</definedName>
    <definedName name="___________cao1">#REF!</definedName>
    <definedName name="___________cao2" localSheetId="1">#REF!</definedName>
    <definedName name="___________cao2">#REF!</definedName>
    <definedName name="___________cao3" localSheetId="1">#REF!</definedName>
    <definedName name="___________cao3">#REF!</definedName>
    <definedName name="___________cao4" localSheetId="1">#REF!</definedName>
    <definedName name="___________cao4">#REF!</definedName>
    <definedName name="___________cao5" localSheetId="1">#REF!</definedName>
    <definedName name="___________cao5">#REF!</definedName>
    <definedName name="___________cao6" localSheetId="1">#REF!</definedName>
    <definedName name="___________cao6">#REF!</definedName>
    <definedName name="___________CON1" localSheetId="1">#REF!</definedName>
    <definedName name="___________CON1">#REF!</definedName>
    <definedName name="___________CON2" localSheetId="1">#REF!</definedName>
    <definedName name="___________CON2">#REF!</definedName>
    <definedName name="___________dai1" localSheetId="1">#REF!</definedName>
    <definedName name="___________dai1">#REF!</definedName>
    <definedName name="___________dai2" localSheetId="1">#REF!</definedName>
    <definedName name="___________dai2">#REF!</definedName>
    <definedName name="___________dai3" localSheetId="1">#REF!</definedName>
    <definedName name="___________dai3">#REF!</definedName>
    <definedName name="___________dai4" localSheetId="1">#REF!</definedName>
    <definedName name="___________dai4">#REF!</definedName>
    <definedName name="___________dai5" localSheetId="1">#REF!</definedName>
    <definedName name="___________dai5">#REF!</definedName>
    <definedName name="___________dai6" localSheetId="1">#REF!</definedName>
    <definedName name="___________dai6">#REF!</definedName>
    <definedName name="___________dan1" localSheetId="1">#REF!</definedName>
    <definedName name="___________dan1">#REF!</definedName>
    <definedName name="___________dan2" localSheetId="1">#REF!</definedName>
    <definedName name="___________dan2">#REF!</definedName>
    <definedName name="___________dao1" localSheetId="1">#REF!</definedName>
    <definedName name="___________dao1">#REF!</definedName>
    <definedName name="___________dbu1" localSheetId="1">#REF!</definedName>
    <definedName name="___________dbu1">#REF!</definedName>
    <definedName name="___________dbu2" localSheetId="1">#REF!</definedName>
    <definedName name="___________dbu2">#REF!</definedName>
    <definedName name="___________ddn400" localSheetId="1">#REF!</definedName>
    <definedName name="___________ddn400">#REF!</definedName>
    <definedName name="___________ddn600" localSheetId="1">#REF!</definedName>
    <definedName name="___________ddn600">#REF!</definedName>
    <definedName name="___________gon4" localSheetId="1">#REF!</definedName>
    <definedName name="___________gon4">#REF!</definedName>
    <definedName name="___________hom2" localSheetId="1">#REF!</definedName>
    <definedName name="___________hom2" localSheetId="0">#REF!</definedName>
    <definedName name="___________hom2">#REF!</definedName>
    <definedName name="___________KM188" localSheetId="1">#REF!</definedName>
    <definedName name="___________KM188" localSheetId="0">#REF!</definedName>
    <definedName name="___________KM188">#REF!</definedName>
    <definedName name="___________km189" localSheetId="1">#REF!</definedName>
    <definedName name="___________km189" localSheetId="0">#REF!</definedName>
    <definedName name="___________km189">#REF!</definedName>
    <definedName name="___________km190" localSheetId="1">#REF!</definedName>
    <definedName name="___________km190">#REF!</definedName>
    <definedName name="___________km191" localSheetId="1">#REF!</definedName>
    <definedName name="___________km191">#REF!</definedName>
    <definedName name="___________km192" localSheetId="1">#REF!</definedName>
    <definedName name="___________km192">#REF!</definedName>
    <definedName name="___________km193" localSheetId="1">#REF!</definedName>
    <definedName name="___________km193" localSheetId="0">#REF!</definedName>
    <definedName name="___________km193">#REF!</definedName>
    <definedName name="___________km194" localSheetId="1">#REF!</definedName>
    <definedName name="___________km194" localSheetId="0">#REF!</definedName>
    <definedName name="___________km194">#REF!</definedName>
    <definedName name="___________km195" localSheetId="1">#REF!</definedName>
    <definedName name="___________km195" localSheetId="0">#REF!</definedName>
    <definedName name="___________km195">#REF!</definedName>
    <definedName name="___________km196" localSheetId="1">#REF!</definedName>
    <definedName name="___________km196" localSheetId="0">#REF!</definedName>
    <definedName name="___________km196">#REF!</definedName>
    <definedName name="___________km197" localSheetId="1">#REF!</definedName>
    <definedName name="___________km197" localSheetId="0">#REF!</definedName>
    <definedName name="___________km197">#REF!</definedName>
    <definedName name="___________km198" localSheetId="1">#REF!</definedName>
    <definedName name="___________km198" localSheetId="0">#REF!</definedName>
    <definedName name="___________km198">#REF!</definedName>
    <definedName name="___________lap1" localSheetId="1">#REF!</definedName>
    <definedName name="___________lap1">#REF!</definedName>
    <definedName name="___________lap2" localSheetId="1">#REF!</definedName>
    <definedName name="___________lap2">#REF!</definedName>
    <definedName name="___________MAC12" localSheetId="1">#REF!</definedName>
    <definedName name="___________MAC12">#REF!</definedName>
    <definedName name="___________MAC46" localSheetId="1">#REF!</definedName>
    <definedName name="___________MAC46">#REF!</definedName>
    <definedName name="___________NCL100" localSheetId="1">#REF!</definedName>
    <definedName name="___________NCL100" localSheetId="0">#REF!</definedName>
    <definedName name="___________NCL100">#REF!</definedName>
    <definedName name="___________NCL200" localSheetId="1">#REF!</definedName>
    <definedName name="___________NCL200" localSheetId="0">#REF!</definedName>
    <definedName name="___________NCL200">#REF!</definedName>
    <definedName name="___________NCL250" localSheetId="1">#REF!</definedName>
    <definedName name="___________NCL250" localSheetId="0">#REF!</definedName>
    <definedName name="___________NCL250">#REF!</definedName>
    <definedName name="___________NET2" localSheetId="1">#REF!</definedName>
    <definedName name="___________NET2">#REF!</definedName>
    <definedName name="___________nin190" localSheetId="1">#REF!</definedName>
    <definedName name="___________nin190" localSheetId="0">#REF!</definedName>
    <definedName name="___________nin190">#REF!</definedName>
    <definedName name="___________NSO2" localSheetId="1" hidden="1">{"'Sheet1'!$L$16"}</definedName>
    <definedName name="___________NSO2" localSheetId="0" hidden="1">{"'Sheet1'!$L$16"}</definedName>
    <definedName name="___________NSO2" hidden="1">{"'Sheet1'!$L$16"}</definedName>
    <definedName name="___________PL1242" localSheetId="1">#REF!</definedName>
    <definedName name="___________PL1242">#REF!</definedName>
    <definedName name="___________phi10" localSheetId="1">#REF!</definedName>
    <definedName name="___________phi10">#REF!</definedName>
    <definedName name="___________phi12" localSheetId="1">#REF!</definedName>
    <definedName name="___________phi12">#REF!</definedName>
    <definedName name="___________phi14" localSheetId="1">#REF!</definedName>
    <definedName name="___________phi14">#REF!</definedName>
    <definedName name="___________phi16" localSheetId="1">#REF!</definedName>
    <definedName name="___________phi16">#REF!</definedName>
    <definedName name="___________phi18" localSheetId="1">#REF!</definedName>
    <definedName name="___________phi18">#REF!</definedName>
    <definedName name="___________phi20" localSheetId="1">#REF!</definedName>
    <definedName name="___________phi20">#REF!</definedName>
    <definedName name="___________phi22" localSheetId="1">#REF!</definedName>
    <definedName name="___________phi22">#REF!</definedName>
    <definedName name="___________phi25" localSheetId="1">#REF!</definedName>
    <definedName name="___________phi25">#REF!</definedName>
    <definedName name="___________phi28" localSheetId="1">#REF!</definedName>
    <definedName name="___________phi28">#REF!</definedName>
    <definedName name="___________phi6" localSheetId="1">#REF!</definedName>
    <definedName name="___________phi6">#REF!</definedName>
    <definedName name="___________phi8" localSheetId="1">#REF!</definedName>
    <definedName name="___________phi8">#REF!</definedName>
    <definedName name="___________sat10" localSheetId="1">#REF!</definedName>
    <definedName name="___________sat10">#REF!</definedName>
    <definedName name="___________sat14" localSheetId="1">#REF!</definedName>
    <definedName name="___________sat14">#REF!</definedName>
    <definedName name="___________sat16" localSheetId="1">#REF!</definedName>
    <definedName name="___________sat16">#REF!</definedName>
    <definedName name="___________sat20" localSheetId="1">#REF!</definedName>
    <definedName name="___________sat20">#REF!</definedName>
    <definedName name="___________sat8" localSheetId="1">#REF!</definedName>
    <definedName name="___________sat8">#REF!</definedName>
    <definedName name="___________sc1" localSheetId="1">#REF!</definedName>
    <definedName name="___________sc1">#REF!</definedName>
    <definedName name="___________SC2" localSheetId="1">#REF!</definedName>
    <definedName name="___________SC2">#REF!</definedName>
    <definedName name="___________sc3" localSheetId="1">#REF!</definedName>
    <definedName name="___________sc3">#REF!</definedName>
    <definedName name="___________slg1" localSheetId="1">#REF!</definedName>
    <definedName name="___________slg1">#REF!</definedName>
    <definedName name="___________slg2" localSheetId="1">#REF!</definedName>
    <definedName name="___________slg2">#REF!</definedName>
    <definedName name="___________slg3" localSheetId="1">#REF!</definedName>
    <definedName name="___________slg3">#REF!</definedName>
    <definedName name="___________slg4" localSheetId="1">#REF!</definedName>
    <definedName name="___________slg4">#REF!</definedName>
    <definedName name="___________slg5" localSheetId="1">#REF!</definedName>
    <definedName name="___________slg5">#REF!</definedName>
    <definedName name="___________slg6" localSheetId="1">#REF!</definedName>
    <definedName name="___________slg6">#REF!</definedName>
    <definedName name="___________SN3" localSheetId="1">#REF!</definedName>
    <definedName name="___________SN3" localSheetId="0">#REF!</definedName>
    <definedName name="___________SN3">#REF!</definedName>
    <definedName name="___________sua20" localSheetId="1">#REF!</definedName>
    <definedName name="___________sua20" localSheetId="0">#REF!</definedName>
    <definedName name="___________sua20">#REF!</definedName>
    <definedName name="___________sua30" localSheetId="1">#REF!</definedName>
    <definedName name="___________sua30" localSheetId="0">#REF!</definedName>
    <definedName name="___________sua30">#REF!</definedName>
    <definedName name="___________TB1" localSheetId="1">#REF!</definedName>
    <definedName name="___________TB1" localSheetId="0">#REF!</definedName>
    <definedName name="___________TB1">#REF!</definedName>
    <definedName name="___________TL1" localSheetId="1">#REF!</definedName>
    <definedName name="___________TL1">#REF!</definedName>
    <definedName name="___________TL2" localSheetId="1">#REF!</definedName>
    <definedName name="___________TL2">#REF!</definedName>
    <definedName name="___________TL3" localSheetId="1">#REF!</definedName>
    <definedName name="___________TL3" localSheetId="0">#REF!</definedName>
    <definedName name="___________TL3">#REF!</definedName>
    <definedName name="___________TLA120" localSheetId="1">#REF!</definedName>
    <definedName name="___________TLA120">#REF!</definedName>
    <definedName name="___________TLA35" localSheetId="1">#REF!</definedName>
    <definedName name="___________TLA35">#REF!</definedName>
    <definedName name="___________TLA50" localSheetId="1">#REF!</definedName>
    <definedName name="___________TLA50">#REF!</definedName>
    <definedName name="___________TLA70" localSheetId="1">#REF!</definedName>
    <definedName name="___________TLA70">#REF!</definedName>
    <definedName name="___________TLA95" localSheetId="1">#REF!</definedName>
    <definedName name="___________TLA95">#REF!</definedName>
    <definedName name="___________TH1" localSheetId="1">#REF!</definedName>
    <definedName name="___________TH1">#REF!</definedName>
    <definedName name="___________TH2" localSheetId="1">#REF!</definedName>
    <definedName name="___________TH2">#REF!</definedName>
    <definedName name="___________TH3" localSheetId="1">#REF!</definedName>
    <definedName name="___________TH3">#REF!</definedName>
    <definedName name="___________vc1" localSheetId="1">#REF!</definedName>
    <definedName name="___________vc1">#REF!</definedName>
    <definedName name="___________vc2" localSheetId="1">#REF!</definedName>
    <definedName name="___________vc2">#REF!</definedName>
    <definedName name="___________vc3" localSheetId="1">#REF!</definedName>
    <definedName name="___________vc3">#REF!</definedName>
    <definedName name="___________VL100" localSheetId="1">#REF!</definedName>
    <definedName name="___________VL100" localSheetId="0">#REF!</definedName>
    <definedName name="___________VL100">#REF!</definedName>
    <definedName name="___________vl2" localSheetId="1" hidden="1">{"'Sheet1'!$L$16"}</definedName>
    <definedName name="___________vl2" localSheetId="0" hidden="1">{"'Sheet1'!$L$16"}</definedName>
    <definedName name="___________vl2" hidden="1">{"'Sheet1'!$L$16"}</definedName>
    <definedName name="___________VL250" localSheetId="1">#REF!</definedName>
    <definedName name="___________VL250" localSheetId="0">#REF!</definedName>
    <definedName name="___________VL250">#REF!</definedName>
    <definedName name="___________xlnm.Database">"#REF!"</definedName>
    <definedName name="___________xlnm.Print_Titles">"#N/A"</definedName>
    <definedName name="___________xlnm.Recorder">"#REF!"</definedName>
    <definedName name="__________b3" localSheetId="1">#REF!</definedName>
    <definedName name="__________b3" localSheetId="0">#REF!</definedName>
    <definedName name="__________b3">#REF!</definedName>
    <definedName name="__________boi1" localSheetId="1">#REF!</definedName>
    <definedName name="__________boi1" localSheetId="0">#REF!</definedName>
    <definedName name="__________boi1">#REF!</definedName>
    <definedName name="__________boi2" localSheetId="1">#REF!</definedName>
    <definedName name="__________boi2" localSheetId="0">#REF!</definedName>
    <definedName name="__________boi2">#REF!</definedName>
    <definedName name="__________boi3" localSheetId="1">#REF!</definedName>
    <definedName name="__________boi3" localSheetId="0">#REF!</definedName>
    <definedName name="__________boi3">#REF!</definedName>
    <definedName name="__________boi4" localSheetId="1">#REF!</definedName>
    <definedName name="__________boi4" localSheetId="0">#REF!</definedName>
    <definedName name="__________boi4">#REF!</definedName>
    <definedName name="__________btm10" localSheetId="1">#REF!</definedName>
    <definedName name="__________btm10" localSheetId="0">#REF!</definedName>
    <definedName name="__________btm10">#REF!</definedName>
    <definedName name="__________btm100" localSheetId="1">#REF!</definedName>
    <definedName name="__________btm100" localSheetId="0">#REF!</definedName>
    <definedName name="__________btm100">#REF!</definedName>
    <definedName name="__________BTM250" localSheetId="1">#REF!</definedName>
    <definedName name="__________BTM250" localSheetId="0">#REF!</definedName>
    <definedName name="__________BTM250">#REF!</definedName>
    <definedName name="__________btM300" localSheetId="1">#REF!</definedName>
    <definedName name="__________btM300" localSheetId="0">#REF!</definedName>
    <definedName name="__________btM300">#REF!</definedName>
    <definedName name="__________cao1" localSheetId="1">#REF!</definedName>
    <definedName name="__________cao1" localSheetId="0">#REF!</definedName>
    <definedName name="__________cao1">#REF!</definedName>
    <definedName name="__________cao2" localSheetId="1">#REF!</definedName>
    <definedName name="__________cao2" localSheetId="0">#REF!</definedName>
    <definedName name="__________cao2">#REF!</definedName>
    <definedName name="__________cao3" localSheetId="1">#REF!</definedName>
    <definedName name="__________cao3" localSheetId="0">#REF!</definedName>
    <definedName name="__________cao3">#REF!</definedName>
    <definedName name="__________cao4" localSheetId="1">#REF!</definedName>
    <definedName name="__________cao4" localSheetId="0">#REF!</definedName>
    <definedName name="__________cao4">#REF!</definedName>
    <definedName name="__________cao5" localSheetId="1">#REF!</definedName>
    <definedName name="__________cao5" localSheetId="0">#REF!</definedName>
    <definedName name="__________cao5">#REF!</definedName>
    <definedName name="__________cao6" localSheetId="1">#REF!</definedName>
    <definedName name="__________cao6" localSheetId="0">#REF!</definedName>
    <definedName name="__________cao6">#REF!</definedName>
    <definedName name="__________CON1" localSheetId="1">#REF!</definedName>
    <definedName name="__________CON1" localSheetId="0">#REF!</definedName>
    <definedName name="__________CON1">#REF!</definedName>
    <definedName name="__________CON2" localSheetId="1">#REF!</definedName>
    <definedName name="__________CON2" localSheetId="0">#REF!</definedName>
    <definedName name="__________CON2">#REF!</definedName>
    <definedName name="__________dai1" localSheetId="1">#REF!</definedName>
    <definedName name="__________dai1" localSheetId="0">#REF!</definedName>
    <definedName name="__________dai1">#REF!</definedName>
    <definedName name="__________dai2" localSheetId="1">#REF!</definedName>
    <definedName name="__________dai2" localSheetId="0">#REF!</definedName>
    <definedName name="__________dai2">#REF!</definedName>
    <definedName name="__________dai3" localSheetId="1">#REF!</definedName>
    <definedName name="__________dai3" localSheetId="0">#REF!</definedName>
    <definedName name="__________dai3">#REF!</definedName>
    <definedName name="__________dai4" localSheetId="1">#REF!</definedName>
    <definedName name="__________dai4" localSheetId="0">#REF!</definedName>
    <definedName name="__________dai4">#REF!</definedName>
    <definedName name="__________dai5" localSheetId="1">#REF!</definedName>
    <definedName name="__________dai5" localSheetId="0">#REF!</definedName>
    <definedName name="__________dai5">#REF!</definedName>
    <definedName name="__________dai6" localSheetId="1">#REF!</definedName>
    <definedName name="__________dai6" localSheetId="0">#REF!</definedName>
    <definedName name="__________dai6">#REF!</definedName>
    <definedName name="__________dan1" localSheetId="1">#REF!</definedName>
    <definedName name="__________dan1" localSheetId="0">#REF!</definedName>
    <definedName name="__________dan1">#REF!</definedName>
    <definedName name="__________dan2" localSheetId="1">#REF!</definedName>
    <definedName name="__________dan2" localSheetId="0">#REF!</definedName>
    <definedName name="__________dan2">#REF!</definedName>
    <definedName name="__________dao1" localSheetId="1">#REF!</definedName>
    <definedName name="__________dao1" localSheetId="0">#REF!</definedName>
    <definedName name="__________dao1">#REF!</definedName>
    <definedName name="__________dbu1" localSheetId="1">#REF!</definedName>
    <definedName name="__________dbu1" localSheetId="0">#REF!</definedName>
    <definedName name="__________dbu1">#REF!</definedName>
    <definedName name="__________dbu2" localSheetId="1">#REF!</definedName>
    <definedName name="__________dbu2" localSheetId="0">#REF!</definedName>
    <definedName name="__________dbu2">#REF!</definedName>
    <definedName name="__________ddn400" localSheetId="1">#REF!</definedName>
    <definedName name="__________ddn400" localSheetId="0">#REF!</definedName>
    <definedName name="__________ddn400">#REF!</definedName>
    <definedName name="__________ddn600" localSheetId="1">#REF!</definedName>
    <definedName name="__________ddn600" localSheetId="0">#REF!</definedName>
    <definedName name="__________ddn600">#REF!</definedName>
    <definedName name="__________gon4" localSheetId="1">#REF!</definedName>
    <definedName name="__________gon4" localSheetId="0">#REF!</definedName>
    <definedName name="__________gon4">#REF!</definedName>
    <definedName name="__________hom2" localSheetId="1">#REF!</definedName>
    <definedName name="__________hom2" localSheetId="0">#REF!</definedName>
    <definedName name="__________hom2">#REF!</definedName>
    <definedName name="__________KM188" localSheetId="1">#REF!</definedName>
    <definedName name="__________KM188" localSheetId="0">#REF!</definedName>
    <definedName name="__________KM188">#REF!</definedName>
    <definedName name="__________km189" localSheetId="1">#REF!</definedName>
    <definedName name="__________km189" localSheetId="0">#REF!</definedName>
    <definedName name="__________km189">#REF!</definedName>
    <definedName name="__________km190" localSheetId="1">#REF!</definedName>
    <definedName name="__________km190" localSheetId="0">#REF!</definedName>
    <definedName name="__________km190">#REF!</definedName>
    <definedName name="__________km191" localSheetId="1">#REF!</definedName>
    <definedName name="__________km191" localSheetId="0">#REF!</definedName>
    <definedName name="__________km191">#REF!</definedName>
    <definedName name="__________km192" localSheetId="1">#REF!</definedName>
    <definedName name="__________km192" localSheetId="0">#REF!</definedName>
    <definedName name="__________km192">#REF!</definedName>
    <definedName name="__________km193" localSheetId="1">#REF!</definedName>
    <definedName name="__________km193" localSheetId="0">#REF!</definedName>
    <definedName name="__________km193">#REF!</definedName>
    <definedName name="__________km194" localSheetId="1">#REF!</definedName>
    <definedName name="__________km194" localSheetId="0">#REF!</definedName>
    <definedName name="__________km194">#REF!</definedName>
    <definedName name="__________km195" localSheetId="1">#REF!</definedName>
    <definedName name="__________km195" localSheetId="0">#REF!</definedName>
    <definedName name="__________km195">#REF!</definedName>
    <definedName name="__________km196" localSheetId="1">#REF!</definedName>
    <definedName name="__________km196" localSheetId="0">#REF!</definedName>
    <definedName name="__________km196">#REF!</definedName>
    <definedName name="__________km197" localSheetId="1">#REF!</definedName>
    <definedName name="__________km197" localSheetId="0">#REF!</definedName>
    <definedName name="__________km197">#REF!</definedName>
    <definedName name="__________km198" localSheetId="1">#REF!</definedName>
    <definedName name="__________km198" localSheetId="0">#REF!</definedName>
    <definedName name="__________km198">#REF!</definedName>
    <definedName name="__________lap1" localSheetId="1">#REF!</definedName>
    <definedName name="__________lap1" localSheetId="0">#REF!</definedName>
    <definedName name="__________lap1">#REF!</definedName>
    <definedName name="__________lap2" localSheetId="1">#REF!</definedName>
    <definedName name="__________lap2" localSheetId="0">#REF!</definedName>
    <definedName name="__________lap2">#REF!</definedName>
    <definedName name="__________MAC12" localSheetId="1">#REF!</definedName>
    <definedName name="__________MAC12" localSheetId="0">#REF!</definedName>
    <definedName name="__________MAC12">#REF!</definedName>
    <definedName name="__________MAC46" localSheetId="1">#REF!</definedName>
    <definedName name="__________MAC46" localSheetId="0">#REF!</definedName>
    <definedName name="__________MAC46">#REF!</definedName>
    <definedName name="__________NCL100" localSheetId="1">#REF!</definedName>
    <definedName name="__________NCL100" localSheetId="0">#REF!</definedName>
    <definedName name="__________NCL100">#REF!</definedName>
    <definedName name="__________NCL200" localSheetId="1">#REF!</definedName>
    <definedName name="__________NCL200" localSheetId="0">#REF!</definedName>
    <definedName name="__________NCL200">#REF!</definedName>
    <definedName name="__________NCL250" localSheetId="1">#REF!</definedName>
    <definedName name="__________NCL250" localSheetId="0">#REF!</definedName>
    <definedName name="__________NCL250">#REF!</definedName>
    <definedName name="__________NET2" localSheetId="1">#REF!</definedName>
    <definedName name="__________NET2" localSheetId="0">#REF!</definedName>
    <definedName name="__________NET2">#REF!</definedName>
    <definedName name="__________nin190" localSheetId="1">#REF!</definedName>
    <definedName name="__________nin190" localSheetId="0">#REF!</definedName>
    <definedName name="__________nin190">#REF!</definedName>
    <definedName name="__________NSO2" localSheetId="1" hidden="1">{"'Sheet1'!$L$16"}</definedName>
    <definedName name="__________NSO2" localSheetId="0" hidden="1">{"'Sheet1'!$L$16"}</definedName>
    <definedName name="__________NSO2" hidden="1">{"'Sheet1'!$L$16"}</definedName>
    <definedName name="__________nx1" localSheetId="1">#REF!</definedName>
    <definedName name="__________nx1" localSheetId="0">#REF!</definedName>
    <definedName name="__________nx1">#REF!</definedName>
    <definedName name="__________PL1242" localSheetId="1">#REF!</definedName>
    <definedName name="__________PL1242" localSheetId="0">#REF!</definedName>
    <definedName name="__________PL1242">#REF!</definedName>
    <definedName name="__________phi10" localSheetId="1">#REF!</definedName>
    <definedName name="__________phi10" localSheetId="0">#REF!</definedName>
    <definedName name="__________phi10">#REF!</definedName>
    <definedName name="__________phi12" localSheetId="1">#REF!</definedName>
    <definedName name="__________phi12" localSheetId="0">#REF!</definedName>
    <definedName name="__________phi12">#REF!</definedName>
    <definedName name="__________phi14" localSheetId="1">#REF!</definedName>
    <definedName name="__________phi14" localSheetId="0">#REF!</definedName>
    <definedName name="__________phi14">#REF!</definedName>
    <definedName name="__________phi16" localSheetId="1">#REF!</definedName>
    <definedName name="__________phi16" localSheetId="0">#REF!</definedName>
    <definedName name="__________phi16">#REF!</definedName>
    <definedName name="__________phi18" localSheetId="1">#REF!</definedName>
    <definedName name="__________phi18" localSheetId="0">#REF!</definedName>
    <definedName name="__________phi18">#REF!</definedName>
    <definedName name="__________phi20" localSheetId="1">#REF!</definedName>
    <definedName name="__________phi20" localSheetId="0">#REF!</definedName>
    <definedName name="__________phi20">#REF!</definedName>
    <definedName name="__________phi22" localSheetId="1">#REF!</definedName>
    <definedName name="__________phi22" localSheetId="0">#REF!</definedName>
    <definedName name="__________phi22">#REF!</definedName>
    <definedName name="__________phi25" localSheetId="1">#REF!</definedName>
    <definedName name="__________phi25" localSheetId="0">#REF!</definedName>
    <definedName name="__________phi25">#REF!</definedName>
    <definedName name="__________phi28" localSheetId="1">#REF!</definedName>
    <definedName name="__________phi28" localSheetId="0">#REF!</definedName>
    <definedName name="__________phi28">#REF!</definedName>
    <definedName name="__________phi6" localSheetId="1">#REF!</definedName>
    <definedName name="__________phi6" localSheetId="0">#REF!</definedName>
    <definedName name="__________phi6">#REF!</definedName>
    <definedName name="__________phi8" localSheetId="1">#REF!</definedName>
    <definedName name="__________phi8" localSheetId="0">#REF!</definedName>
    <definedName name="__________phi8">#REF!</definedName>
    <definedName name="__________sat10" localSheetId="1">#REF!</definedName>
    <definedName name="__________sat10" localSheetId="0">#REF!</definedName>
    <definedName name="__________sat10">#REF!</definedName>
    <definedName name="__________sat14" localSheetId="1">#REF!</definedName>
    <definedName name="__________sat14" localSheetId="0">#REF!</definedName>
    <definedName name="__________sat14">#REF!</definedName>
    <definedName name="__________sat16" localSheetId="1">#REF!</definedName>
    <definedName name="__________sat16" localSheetId="0">#REF!</definedName>
    <definedName name="__________sat16">#REF!</definedName>
    <definedName name="__________sat20" localSheetId="1">#REF!</definedName>
    <definedName name="__________sat20" localSheetId="0">#REF!</definedName>
    <definedName name="__________sat20">#REF!</definedName>
    <definedName name="__________sat8" localSheetId="1">#REF!</definedName>
    <definedName name="__________sat8" localSheetId="0">#REF!</definedName>
    <definedName name="__________sat8">#REF!</definedName>
    <definedName name="__________sc1" localSheetId="1">#REF!</definedName>
    <definedName name="__________sc1" localSheetId="0">#REF!</definedName>
    <definedName name="__________sc1">#REF!</definedName>
    <definedName name="__________SC2" localSheetId="1">#REF!</definedName>
    <definedName name="__________SC2" localSheetId="0">#REF!</definedName>
    <definedName name="__________SC2">#REF!</definedName>
    <definedName name="__________sc3" localSheetId="1">#REF!</definedName>
    <definedName name="__________sc3" localSheetId="0">#REF!</definedName>
    <definedName name="__________sc3">#REF!</definedName>
    <definedName name="__________slg1" localSheetId="1">#REF!</definedName>
    <definedName name="__________slg1" localSheetId="0">#REF!</definedName>
    <definedName name="__________slg1">#REF!</definedName>
    <definedName name="__________slg2" localSheetId="1">#REF!</definedName>
    <definedName name="__________slg2" localSheetId="0">#REF!</definedName>
    <definedName name="__________slg2">#REF!</definedName>
    <definedName name="__________slg3" localSheetId="1">#REF!</definedName>
    <definedName name="__________slg3" localSheetId="0">#REF!</definedName>
    <definedName name="__________slg3">#REF!</definedName>
    <definedName name="__________slg4" localSheetId="1">#REF!</definedName>
    <definedName name="__________slg4" localSheetId="0">#REF!</definedName>
    <definedName name="__________slg4">#REF!</definedName>
    <definedName name="__________slg5" localSheetId="1">#REF!</definedName>
    <definedName name="__________slg5" localSheetId="0">#REF!</definedName>
    <definedName name="__________slg5">#REF!</definedName>
    <definedName name="__________slg6" localSheetId="1">#REF!</definedName>
    <definedName name="__________slg6" localSheetId="0">#REF!</definedName>
    <definedName name="__________slg6">#REF!</definedName>
    <definedName name="__________SN3" localSheetId="1">#REF!</definedName>
    <definedName name="__________SN3" localSheetId="0">#REF!</definedName>
    <definedName name="__________SN3">#REF!</definedName>
    <definedName name="__________sua20" localSheetId="1">#REF!</definedName>
    <definedName name="__________sua20" localSheetId="0">#REF!</definedName>
    <definedName name="__________sua20">#REF!</definedName>
    <definedName name="__________sua30" localSheetId="1">#REF!</definedName>
    <definedName name="__________sua30" localSheetId="0">#REF!</definedName>
    <definedName name="__________sua30">#REF!</definedName>
    <definedName name="__________TB1" localSheetId="1">#REF!</definedName>
    <definedName name="__________TB1" localSheetId="0">#REF!</definedName>
    <definedName name="__________TB1">#REF!</definedName>
    <definedName name="__________TL1" localSheetId="1">#REF!</definedName>
    <definedName name="__________TL1" localSheetId="0">#REF!</definedName>
    <definedName name="__________TL1">#REF!</definedName>
    <definedName name="__________TL2" localSheetId="1">#REF!</definedName>
    <definedName name="__________TL2" localSheetId="0">#REF!</definedName>
    <definedName name="__________TL2">#REF!</definedName>
    <definedName name="__________TL3" localSheetId="1">#REF!</definedName>
    <definedName name="__________TL3" localSheetId="0">#REF!</definedName>
    <definedName name="__________TL3">#REF!</definedName>
    <definedName name="__________TLA120" localSheetId="1">#REF!</definedName>
    <definedName name="__________TLA120" localSheetId="0">#REF!</definedName>
    <definedName name="__________TLA120">#REF!</definedName>
    <definedName name="__________TLA35" localSheetId="1">#REF!</definedName>
    <definedName name="__________TLA35" localSheetId="0">#REF!</definedName>
    <definedName name="__________TLA35">#REF!</definedName>
    <definedName name="__________TLA50" localSheetId="1">#REF!</definedName>
    <definedName name="__________TLA50" localSheetId="0">#REF!</definedName>
    <definedName name="__________TLA50">#REF!</definedName>
    <definedName name="__________TLA70" localSheetId="1">#REF!</definedName>
    <definedName name="__________TLA70" localSheetId="0">#REF!</definedName>
    <definedName name="__________TLA70">#REF!</definedName>
    <definedName name="__________TLA95" localSheetId="1">#REF!</definedName>
    <definedName name="__________TLA95" localSheetId="0">#REF!</definedName>
    <definedName name="__________TLA95">#REF!</definedName>
    <definedName name="__________TH1" localSheetId="1">#REF!</definedName>
    <definedName name="__________TH1" localSheetId="0">#REF!</definedName>
    <definedName name="__________TH1">#REF!</definedName>
    <definedName name="__________TH2" localSheetId="1">#REF!</definedName>
    <definedName name="__________TH2" localSheetId="0">#REF!</definedName>
    <definedName name="__________TH2">#REF!</definedName>
    <definedName name="__________TH3" localSheetId="1">#REF!</definedName>
    <definedName name="__________TH3" localSheetId="0">#REF!</definedName>
    <definedName name="__________TH3">#REF!</definedName>
    <definedName name="__________vc1" localSheetId="1">#REF!</definedName>
    <definedName name="__________vc1" localSheetId="0">#REF!</definedName>
    <definedName name="__________vc1">#REF!</definedName>
    <definedName name="__________vc2" localSheetId="1">#REF!</definedName>
    <definedName name="__________vc2" localSheetId="0">#REF!</definedName>
    <definedName name="__________vc2">#REF!</definedName>
    <definedName name="__________vc3" localSheetId="1">#REF!</definedName>
    <definedName name="__________vc3" localSheetId="0">#REF!</definedName>
    <definedName name="__________vc3">#REF!</definedName>
    <definedName name="__________VL100" localSheetId="1">#REF!</definedName>
    <definedName name="__________VL100" localSheetId="0">#REF!</definedName>
    <definedName name="__________VL100">#REF!</definedName>
    <definedName name="__________vl2" localSheetId="1" hidden="1">{"'Sheet1'!$L$16"}</definedName>
    <definedName name="__________vl2" localSheetId="0" hidden="1">{"'Sheet1'!$L$16"}</definedName>
    <definedName name="__________vl2" hidden="1">{"'Sheet1'!$L$16"}</definedName>
    <definedName name="__________VL250" localSheetId="1">#REF!</definedName>
    <definedName name="__________VL250" localSheetId="0">#REF!</definedName>
    <definedName name="__________VL250">#REF!</definedName>
    <definedName name="__________xlnm.Database">"#REF!"</definedName>
    <definedName name="__________xlnm.Print_Titles">"#N/A"</definedName>
    <definedName name="__________xlnm.Recorder">"#REF!"</definedName>
    <definedName name="_________b3" localSheetId="1">#REF!</definedName>
    <definedName name="_________b3" localSheetId="0">#REF!</definedName>
    <definedName name="_________b3">#REF!</definedName>
    <definedName name="_________boi1" localSheetId="1">#REF!</definedName>
    <definedName name="_________boi1" localSheetId="0">#REF!</definedName>
    <definedName name="_________boi1">#REF!</definedName>
    <definedName name="_________boi2" localSheetId="1">#REF!</definedName>
    <definedName name="_________boi2" localSheetId="0">#REF!</definedName>
    <definedName name="_________boi2">#REF!</definedName>
    <definedName name="_________boi3" localSheetId="1">#REF!</definedName>
    <definedName name="_________boi3" localSheetId="0">#REF!</definedName>
    <definedName name="_________boi3">#REF!</definedName>
    <definedName name="_________boi4" localSheetId="1">#REF!</definedName>
    <definedName name="_________boi4" localSheetId="0">#REF!</definedName>
    <definedName name="_________boi4">#REF!</definedName>
    <definedName name="_________btm10" localSheetId="1">#REF!</definedName>
    <definedName name="_________btm10" localSheetId="0">#REF!</definedName>
    <definedName name="_________btm10">#REF!</definedName>
    <definedName name="_________btm100" localSheetId="1">#REF!</definedName>
    <definedName name="_________btm100" localSheetId="0">#REF!</definedName>
    <definedName name="_________btm100">#REF!</definedName>
    <definedName name="_________BTM250" localSheetId="1">#REF!</definedName>
    <definedName name="_________BTM250" localSheetId="0">#REF!</definedName>
    <definedName name="_________BTM250">#REF!</definedName>
    <definedName name="_________btM300" localSheetId="1">#REF!</definedName>
    <definedName name="_________btM300" localSheetId="0">#REF!</definedName>
    <definedName name="_________btM300">#REF!</definedName>
    <definedName name="_________cao1" localSheetId="1">#REF!</definedName>
    <definedName name="_________cao1" localSheetId="0">#REF!</definedName>
    <definedName name="_________cao1">#REF!</definedName>
    <definedName name="_________cao2" localSheetId="1">#REF!</definedName>
    <definedName name="_________cao2" localSheetId="0">#REF!</definedName>
    <definedName name="_________cao2">#REF!</definedName>
    <definedName name="_________cao3" localSheetId="1">#REF!</definedName>
    <definedName name="_________cao3" localSheetId="0">#REF!</definedName>
    <definedName name="_________cao3">#REF!</definedName>
    <definedName name="_________cao4" localSheetId="1">#REF!</definedName>
    <definedName name="_________cao4" localSheetId="0">#REF!</definedName>
    <definedName name="_________cao4">#REF!</definedName>
    <definedName name="_________cao5" localSheetId="1">#REF!</definedName>
    <definedName name="_________cao5" localSheetId="0">#REF!</definedName>
    <definedName name="_________cao5">#REF!</definedName>
    <definedName name="_________cao6" localSheetId="1">#REF!</definedName>
    <definedName name="_________cao6" localSheetId="0">#REF!</definedName>
    <definedName name="_________cao6">#REF!</definedName>
    <definedName name="_________CON1" localSheetId="1">#REF!</definedName>
    <definedName name="_________CON1" localSheetId="0">#REF!</definedName>
    <definedName name="_________CON1">#REF!</definedName>
    <definedName name="_________CON2" localSheetId="1">#REF!</definedName>
    <definedName name="_________CON2" localSheetId="0">#REF!</definedName>
    <definedName name="_________CON2">#REF!</definedName>
    <definedName name="_________dai1" localSheetId="1">#REF!</definedName>
    <definedName name="_________dai1" localSheetId="0">#REF!</definedName>
    <definedName name="_________dai1">#REF!</definedName>
    <definedName name="_________dai2" localSheetId="1">#REF!</definedName>
    <definedName name="_________dai2" localSheetId="0">#REF!</definedName>
    <definedName name="_________dai2">#REF!</definedName>
    <definedName name="_________dai3" localSheetId="1">#REF!</definedName>
    <definedName name="_________dai3" localSheetId="0">#REF!</definedName>
    <definedName name="_________dai3">#REF!</definedName>
    <definedName name="_________dai4" localSheetId="1">#REF!</definedName>
    <definedName name="_________dai4" localSheetId="0">#REF!</definedName>
    <definedName name="_________dai4">#REF!</definedName>
    <definedName name="_________dai5" localSheetId="1">#REF!</definedName>
    <definedName name="_________dai5" localSheetId="0">#REF!</definedName>
    <definedName name="_________dai5">#REF!</definedName>
    <definedName name="_________dai6" localSheetId="1">#REF!</definedName>
    <definedName name="_________dai6" localSheetId="0">#REF!</definedName>
    <definedName name="_________dai6">#REF!</definedName>
    <definedName name="_________dan1" localSheetId="1">#REF!</definedName>
    <definedName name="_________dan1" localSheetId="0">#REF!</definedName>
    <definedName name="_________dan1">#REF!</definedName>
    <definedName name="_________dan2" localSheetId="1">#REF!</definedName>
    <definedName name="_________dan2" localSheetId="0">#REF!</definedName>
    <definedName name="_________dan2">#REF!</definedName>
    <definedName name="_________dao1" localSheetId="1">#REF!</definedName>
    <definedName name="_________dao1" localSheetId="0">#REF!</definedName>
    <definedName name="_________dao1">#REF!</definedName>
    <definedName name="_________dbu1" localSheetId="1">#REF!</definedName>
    <definedName name="_________dbu1" localSheetId="0">#REF!</definedName>
    <definedName name="_________dbu1">#REF!</definedName>
    <definedName name="_________dbu2" localSheetId="1">#REF!</definedName>
    <definedName name="_________dbu2" localSheetId="0">#REF!</definedName>
    <definedName name="_________dbu2">#REF!</definedName>
    <definedName name="_________ddn400" localSheetId="1">#REF!</definedName>
    <definedName name="_________ddn400" localSheetId="0">#REF!</definedName>
    <definedName name="_________ddn400">#REF!</definedName>
    <definedName name="_________ddn600" localSheetId="1">#REF!</definedName>
    <definedName name="_________ddn600" localSheetId="0">#REF!</definedName>
    <definedName name="_________ddn600">#REF!</definedName>
    <definedName name="_________gon4" localSheetId="1">#REF!</definedName>
    <definedName name="_________gon4" localSheetId="0">#REF!</definedName>
    <definedName name="_________gon4">#REF!</definedName>
    <definedName name="_________hom2" localSheetId="1">#REF!</definedName>
    <definedName name="_________hom2" localSheetId="0">#REF!</definedName>
    <definedName name="_________hom2">#REF!</definedName>
    <definedName name="_________KM188" localSheetId="1">#REF!</definedName>
    <definedName name="_________KM188" localSheetId="0">#REF!</definedName>
    <definedName name="_________KM188">#REF!</definedName>
    <definedName name="_________km189" localSheetId="1">#REF!</definedName>
    <definedName name="_________km189" localSheetId="0">#REF!</definedName>
    <definedName name="_________km189">#REF!</definedName>
    <definedName name="_________km190" localSheetId="1">#REF!</definedName>
    <definedName name="_________km190" localSheetId="0">#REF!</definedName>
    <definedName name="_________km190">#REF!</definedName>
    <definedName name="_________km191" localSheetId="1">#REF!</definedName>
    <definedName name="_________km191" localSheetId="0">#REF!</definedName>
    <definedName name="_________km191">#REF!</definedName>
    <definedName name="_________km192" localSheetId="1">#REF!</definedName>
    <definedName name="_________km192" localSheetId="0">#REF!</definedName>
    <definedName name="_________km192">#REF!</definedName>
    <definedName name="_________km193" localSheetId="1">#REF!</definedName>
    <definedName name="_________km193" localSheetId="0">#REF!</definedName>
    <definedName name="_________km193">#REF!</definedName>
    <definedName name="_________km194" localSheetId="1">#REF!</definedName>
    <definedName name="_________km194" localSheetId="0">#REF!</definedName>
    <definedName name="_________km194">#REF!</definedName>
    <definedName name="_________km195" localSheetId="1">#REF!</definedName>
    <definedName name="_________km195" localSheetId="0">#REF!</definedName>
    <definedName name="_________km195">#REF!</definedName>
    <definedName name="_________km196" localSheetId="1">#REF!</definedName>
    <definedName name="_________km196" localSheetId="0">#REF!</definedName>
    <definedName name="_________km196">#REF!</definedName>
    <definedName name="_________km197" localSheetId="1">#REF!</definedName>
    <definedName name="_________km197" localSheetId="0">#REF!</definedName>
    <definedName name="_________km197">#REF!</definedName>
    <definedName name="_________km198" localSheetId="1">#REF!</definedName>
    <definedName name="_________km198" localSheetId="0">#REF!</definedName>
    <definedName name="_________km198">#REF!</definedName>
    <definedName name="_________lap1" localSheetId="1">#REF!</definedName>
    <definedName name="_________lap1" localSheetId="0">#REF!</definedName>
    <definedName name="_________lap1">#REF!</definedName>
    <definedName name="_________lap2" localSheetId="1">#REF!</definedName>
    <definedName name="_________lap2" localSheetId="0">#REF!</definedName>
    <definedName name="_________lap2">#REF!</definedName>
    <definedName name="_________MAC12" localSheetId="1">#REF!</definedName>
    <definedName name="_________MAC12" localSheetId="0">#REF!</definedName>
    <definedName name="_________MAC12">#REF!</definedName>
    <definedName name="_________MAC46" localSheetId="1">#REF!</definedName>
    <definedName name="_________MAC46" localSheetId="0">#REF!</definedName>
    <definedName name="_________MAC46">#REF!</definedName>
    <definedName name="_________NCL100" localSheetId="1">#REF!</definedName>
    <definedName name="_________NCL100" localSheetId="0">#REF!</definedName>
    <definedName name="_________NCL100">#REF!</definedName>
    <definedName name="_________NCL200" localSheetId="1">#REF!</definedName>
    <definedName name="_________NCL200" localSheetId="0">#REF!</definedName>
    <definedName name="_________NCL200">#REF!</definedName>
    <definedName name="_________NCL250" localSheetId="1">#REF!</definedName>
    <definedName name="_________NCL250" localSheetId="0">#REF!</definedName>
    <definedName name="_________NCL250">#REF!</definedName>
    <definedName name="_________NET2" localSheetId="1">#REF!</definedName>
    <definedName name="_________NET2" localSheetId="0">#REF!</definedName>
    <definedName name="_________NET2">#REF!</definedName>
    <definedName name="_________nin190" localSheetId="1">#REF!</definedName>
    <definedName name="_________nin190" localSheetId="0">#REF!</definedName>
    <definedName name="_________nin190">#REF!</definedName>
    <definedName name="_________NSO2" localSheetId="1" hidden="1">{"'Sheet1'!$L$16"}</definedName>
    <definedName name="_________NSO2" localSheetId="0" hidden="1">{"'Sheet1'!$L$16"}</definedName>
    <definedName name="_________NSO2" hidden="1">{"'Sheet1'!$L$16"}</definedName>
    <definedName name="_________nx1" localSheetId="1">#REF!</definedName>
    <definedName name="_________nx1" localSheetId="0">#REF!</definedName>
    <definedName name="_________nx1">#REF!</definedName>
    <definedName name="_________PL1242" localSheetId="1">#REF!</definedName>
    <definedName name="_________PL1242" localSheetId="0">#REF!</definedName>
    <definedName name="_________PL1242">#REF!</definedName>
    <definedName name="_________phi10" localSheetId="1">#REF!</definedName>
    <definedName name="_________phi10" localSheetId="0">#REF!</definedName>
    <definedName name="_________phi10">#REF!</definedName>
    <definedName name="_________phi12" localSheetId="1">#REF!</definedName>
    <definedName name="_________phi12" localSheetId="0">#REF!</definedName>
    <definedName name="_________phi12">#REF!</definedName>
    <definedName name="_________phi14" localSheetId="1">#REF!</definedName>
    <definedName name="_________phi14" localSheetId="0">#REF!</definedName>
    <definedName name="_________phi14">#REF!</definedName>
    <definedName name="_________phi16" localSheetId="1">#REF!</definedName>
    <definedName name="_________phi16" localSheetId="0">#REF!</definedName>
    <definedName name="_________phi16">#REF!</definedName>
    <definedName name="_________phi18" localSheetId="1">#REF!</definedName>
    <definedName name="_________phi18" localSheetId="0">#REF!</definedName>
    <definedName name="_________phi18">#REF!</definedName>
    <definedName name="_________phi20" localSheetId="1">#REF!</definedName>
    <definedName name="_________phi20" localSheetId="0">#REF!</definedName>
    <definedName name="_________phi20">#REF!</definedName>
    <definedName name="_________phi22" localSheetId="1">#REF!</definedName>
    <definedName name="_________phi22" localSheetId="0">#REF!</definedName>
    <definedName name="_________phi22">#REF!</definedName>
    <definedName name="_________phi25" localSheetId="1">#REF!</definedName>
    <definedName name="_________phi25" localSheetId="0">#REF!</definedName>
    <definedName name="_________phi25">#REF!</definedName>
    <definedName name="_________phi28" localSheetId="1">#REF!</definedName>
    <definedName name="_________phi28" localSheetId="0">#REF!</definedName>
    <definedName name="_________phi28">#REF!</definedName>
    <definedName name="_________phi6" localSheetId="1">#REF!</definedName>
    <definedName name="_________phi6" localSheetId="0">#REF!</definedName>
    <definedName name="_________phi6">#REF!</definedName>
    <definedName name="_________phi8" localSheetId="1">#REF!</definedName>
    <definedName name="_________phi8" localSheetId="0">#REF!</definedName>
    <definedName name="_________phi8">#REF!</definedName>
    <definedName name="_________sat10" localSheetId="1">#REF!</definedName>
    <definedName name="_________sat10" localSheetId="0">#REF!</definedName>
    <definedName name="_________sat10">#REF!</definedName>
    <definedName name="_________sat14" localSheetId="1">#REF!</definedName>
    <definedName name="_________sat14" localSheetId="0">#REF!</definedName>
    <definedName name="_________sat14">#REF!</definedName>
    <definedName name="_________sat16" localSheetId="1">#REF!</definedName>
    <definedName name="_________sat16" localSheetId="0">#REF!</definedName>
    <definedName name="_________sat16">#REF!</definedName>
    <definedName name="_________sat20" localSheetId="1">#REF!</definedName>
    <definedName name="_________sat20" localSheetId="0">#REF!</definedName>
    <definedName name="_________sat20">#REF!</definedName>
    <definedName name="_________sat8" localSheetId="1">#REF!</definedName>
    <definedName name="_________sat8" localSheetId="0">#REF!</definedName>
    <definedName name="_________sat8">#REF!</definedName>
    <definedName name="_________sc1" localSheetId="1">#REF!</definedName>
    <definedName name="_________sc1" localSheetId="0">#REF!</definedName>
    <definedName name="_________sc1">#REF!</definedName>
    <definedName name="_________SC2" localSheetId="1">#REF!</definedName>
    <definedName name="_________SC2" localSheetId="0">#REF!</definedName>
    <definedName name="_________SC2">#REF!</definedName>
    <definedName name="_________sc3" localSheetId="1">#REF!</definedName>
    <definedName name="_________sc3" localSheetId="0">#REF!</definedName>
    <definedName name="_________sc3">#REF!</definedName>
    <definedName name="_________slg1" localSheetId="1">#REF!</definedName>
    <definedName name="_________slg1" localSheetId="0">#REF!</definedName>
    <definedName name="_________slg1">#REF!</definedName>
    <definedName name="_________slg2" localSheetId="1">#REF!</definedName>
    <definedName name="_________slg2" localSheetId="0">#REF!</definedName>
    <definedName name="_________slg2">#REF!</definedName>
    <definedName name="_________slg3" localSheetId="1">#REF!</definedName>
    <definedName name="_________slg3" localSheetId="0">#REF!</definedName>
    <definedName name="_________slg3">#REF!</definedName>
    <definedName name="_________slg4" localSheetId="1">#REF!</definedName>
    <definedName name="_________slg4" localSheetId="0">#REF!</definedName>
    <definedName name="_________slg4">#REF!</definedName>
    <definedName name="_________slg5" localSheetId="1">#REF!</definedName>
    <definedName name="_________slg5" localSheetId="0">#REF!</definedName>
    <definedName name="_________slg5">#REF!</definedName>
    <definedName name="_________slg6" localSheetId="1">#REF!</definedName>
    <definedName name="_________slg6" localSheetId="0">#REF!</definedName>
    <definedName name="_________slg6">#REF!</definedName>
    <definedName name="_________SN3" localSheetId="1">#REF!</definedName>
    <definedName name="_________SN3" localSheetId="0">#REF!</definedName>
    <definedName name="_________SN3">#REF!</definedName>
    <definedName name="_________sua20" localSheetId="1">#REF!</definedName>
    <definedName name="_________sua20" localSheetId="0">#REF!</definedName>
    <definedName name="_________sua20">#REF!</definedName>
    <definedName name="_________sua30" localSheetId="1">#REF!</definedName>
    <definedName name="_________sua30" localSheetId="0">#REF!</definedName>
    <definedName name="_________sua30">#REF!</definedName>
    <definedName name="_________TB1" localSheetId="1">#REF!</definedName>
    <definedName name="_________TB1" localSheetId="0">#REF!</definedName>
    <definedName name="_________TB1">#REF!</definedName>
    <definedName name="_________TL1" localSheetId="1">#REF!</definedName>
    <definedName name="_________TL1" localSheetId="0">#REF!</definedName>
    <definedName name="_________TL1">#REF!</definedName>
    <definedName name="_________TL2" localSheetId="1">#REF!</definedName>
    <definedName name="_________TL2" localSheetId="0">#REF!</definedName>
    <definedName name="_________TL2">#REF!</definedName>
    <definedName name="_________TL3" localSheetId="1">#REF!</definedName>
    <definedName name="_________TL3" localSheetId="0">#REF!</definedName>
    <definedName name="_________TL3">#REF!</definedName>
    <definedName name="_________TLA120" localSheetId="1">#REF!</definedName>
    <definedName name="_________TLA120" localSheetId="0">#REF!</definedName>
    <definedName name="_________TLA120">#REF!</definedName>
    <definedName name="_________TLA35" localSheetId="1">#REF!</definedName>
    <definedName name="_________TLA35" localSheetId="0">#REF!</definedName>
    <definedName name="_________TLA35">#REF!</definedName>
    <definedName name="_________TLA50" localSheetId="1">#REF!</definedName>
    <definedName name="_________TLA50" localSheetId="0">#REF!</definedName>
    <definedName name="_________TLA50">#REF!</definedName>
    <definedName name="_________TLA70" localSheetId="1">#REF!</definedName>
    <definedName name="_________TLA70" localSheetId="0">#REF!</definedName>
    <definedName name="_________TLA70">#REF!</definedName>
    <definedName name="_________TLA95" localSheetId="1">#REF!</definedName>
    <definedName name="_________TLA95" localSheetId="0">#REF!</definedName>
    <definedName name="_________TLA95">#REF!</definedName>
    <definedName name="_________TH1" localSheetId="1">#REF!</definedName>
    <definedName name="_________TH1" localSheetId="0">#REF!</definedName>
    <definedName name="_________TH1">#REF!</definedName>
    <definedName name="_________TH2" localSheetId="1">#REF!</definedName>
    <definedName name="_________TH2" localSheetId="0">#REF!</definedName>
    <definedName name="_________TH2">#REF!</definedName>
    <definedName name="_________TH3" localSheetId="1">#REF!</definedName>
    <definedName name="_________TH3" localSheetId="0">#REF!</definedName>
    <definedName name="_________TH3">#REF!</definedName>
    <definedName name="_________vc1" localSheetId="1">#REF!</definedName>
    <definedName name="_________vc1" localSheetId="0">#REF!</definedName>
    <definedName name="_________vc1">#REF!</definedName>
    <definedName name="_________vc2" localSheetId="1">#REF!</definedName>
    <definedName name="_________vc2" localSheetId="0">#REF!</definedName>
    <definedName name="_________vc2">#REF!</definedName>
    <definedName name="_________vc3" localSheetId="1">#REF!</definedName>
    <definedName name="_________vc3" localSheetId="0">#REF!</definedName>
    <definedName name="_________vc3">#REF!</definedName>
    <definedName name="_________VL100" localSheetId="1">#REF!</definedName>
    <definedName name="_________VL100" localSheetId="0">#REF!</definedName>
    <definedName name="_________VL100">#REF!</definedName>
    <definedName name="_________vl2" localSheetId="1" hidden="1">{"'Sheet1'!$L$16"}</definedName>
    <definedName name="_________vl2" localSheetId="0" hidden="1">{"'Sheet1'!$L$16"}</definedName>
    <definedName name="_________vl2" hidden="1">{"'Sheet1'!$L$16"}</definedName>
    <definedName name="_________VL250" localSheetId="1">#REF!</definedName>
    <definedName name="_________VL250" localSheetId="0">#REF!</definedName>
    <definedName name="_________VL250">#REF!</definedName>
    <definedName name="_________xlnm.Database">"#REF!"</definedName>
    <definedName name="_________xlnm.Print_Titles">"#N/A"</definedName>
    <definedName name="_________xlnm.Recorder">"#REF!"</definedName>
    <definedName name="________b3" localSheetId="1">#REF!</definedName>
    <definedName name="________b3" localSheetId="0">#REF!</definedName>
    <definedName name="________b3">#REF!</definedName>
    <definedName name="________boi1" localSheetId="1">#REF!</definedName>
    <definedName name="________boi1" localSheetId="0">#REF!</definedName>
    <definedName name="________boi1">#REF!</definedName>
    <definedName name="________boi2" localSheetId="1">#REF!</definedName>
    <definedName name="________boi2" localSheetId="0">#REF!</definedName>
    <definedName name="________boi2">#REF!</definedName>
    <definedName name="________boi3" localSheetId="1">#REF!</definedName>
    <definedName name="________boi3" localSheetId="0">#REF!</definedName>
    <definedName name="________boi3">#REF!</definedName>
    <definedName name="________boi4" localSheetId="1">#REF!</definedName>
    <definedName name="________boi4" localSheetId="0">#REF!</definedName>
    <definedName name="________boi4">#REF!</definedName>
    <definedName name="________btm10" localSheetId="1">#REF!</definedName>
    <definedName name="________btm10" localSheetId="0">#REF!</definedName>
    <definedName name="________btm10">#REF!</definedName>
    <definedName name="________btm100" localSheetId="1">#REF!</definedName>
    <definedName name="________btm100" localSheetId="0">#REF!</definedName>
    <definedName name="________btm100">#REF!</definedName>
    <definedName name="________BTM250" localSheetId="1">#REF!</definedName>
    <definedName name="________BTM250" localSheetId="0">#REF!</definedName>
    <definedName name="________BTM250">#REF!</definedName>
    <definedName name="________btM300" localSheetId="1">#REF!</definedName>
    <definedName name="________btM300" localSheetId="0">#REF!</definedName>
    <definedName name="________btM300">#REF!</definedName>
    <definedName name="________cao1" localSheetId="1">#REF!</definedName>
    <definedName name="________cao1" localSheetId="0">#REF!</definedName>
    <definedName name="________cao1">#REF!</definedName>
    <definedName name="________cao2" localSheetId="1">#REF!</definedName>
    <definedName name="________cao2" localSheetId="0">#REF!</definedName>
    <definedName name="________cao2">#REF!</definedName>
    <definedName name="________cao3" localSheetId="1">#REF!</definedName>
    <definedName name="________cao3" localSheetId="0">#REF!</definedName>
    <definedName name="________cao3">#REF!</definedName>
    <definedName name="________cao4" localSheetId="1">#REF!</definedName>
    <definedName name="________cao4" localSheetId="0">#REF!</definedName>
    <definedName name="________cao4">#REF!</definedName>
    <definedName name="________cao5" localSheetId="1">#REF!</definedName>
    <definedName name="________cao5" localSheetId="0">#REF!</definedName>
    <definedName name="________cao5">#REF!</definedName>
    <definedName name="________cao6" localSheetId="1">#REF!</definedName>
    <definedName name="________cao6" localSheetId="0">#REF!</definedName>
    <definedName name="________cao6">#REF!</definedName>
    <definedName name="________CON1" localSheetId="1">#REF!</definedName>
    <definedName name="________CON1" localSheetId="0">#REF!</definedName>
    <definedName name="________CON1">#REF!</definedName>
    <definedName name="________CON2" localSheetId="1">#REF!</definedName>
    <definedName name="________CON2" localSheetId="0">#REF!</definedName>
    <definedName name="________CON2">#REF!</definedName>
    <definedName name="________dai1" localSheetId="1">#REF!</definedName>
    <definedName name="________dai1" localSheetId="0">#REF!</definedName>
    <definedName name="________dai1">#REF!</definedName>
    <definedName name="________dai2" localSheetId="1">#REF!</definedName>
    <definedName name="________dai2" localSheetId="0">#REF!</definedName>
    <definedName name="________dai2">#REF!</definedName>
    <definedName name="________dai3" localSheetId="1">#REF!</definedName>
    <definedName name="________dai3" localSheetId="0">#REF!</definedName>
    <definedName name="________dai3">#REF!</definedName>
    <definedName name="________dai4" localSheetId="1">#REF!</definedName>
    <definedName name="________dai4" localSheetId="0">#REF!</definedName>
    <definedName name="________dai4">#REF!</definedName>
    <definedName name="________dai5" localSheetId="1">#REF!</definedName>
    <definedName name="________dai5" localSheetId="0">#REF!</definedName>
    <definedName name="________dai5">#REF!</definedName>
    <definedName name="________dai6" localSheetId="1">#REF!</definedName>
    <definedName name="________dai6" localSheetId="0">#REF!</definedName>
    <definedName name="________dai6">#REF!</definedName>
    <definedName name="________dan1" localSheetId="1">#REF!</definedName>
    <definedName name="________dan1" localSheetId="0">#REF!</definedName>
    <definedName name="________dan1">#REF!</definedName>
    <definedName name="________dan2" localSheetId="1">#REF!</definedName>
    <definedName name="________dan2" localSheetId="0">#REF!</definedName>
    <definedName name="________dan2">#REF!</definedName>
    <definedName name="________dao1" localSheetId="1">#REF!</definedName>
    <definedName name="________dao1" localSheetId="0">#REF!</definedName>
    <definedName name="________dao1">#REF!</definedName>
    <definedName name="________dbu1" localSheetId="1">#REF!</definedName>
    <definedName name="________dbu1" localSheetId="0">#REF!</definedName>
    <definedName name="________dbu1">#REF!</definedName>
    <definedName name="________dbu2" localSheetId="1">#REF!</definedName>
    <definedName name="________dbu2" localSheetId="0">#REF!</definedName>
    <definedName name="________dbu2">#REF!</definedName>
    <definedName name="________ddn400" localSheetId="1">#REF!</definedName>
    <definedName name="________ddn400" localSheetId="0">#REF!</definedName>
    <definedName name="________ddn400">#REF!</definedName>
    <definedName name="________ddn600" localSheetId="1">#REF!</definedName>
    <definedName name="________ddn600" localSheetId="0">#REF!</definedName>
    <definedName name="________ddn600">#REF!</definedName>
    <definedName name="________gon4" localSheetId="1">#REF!</definedName>
    <definedName name="________gon4" localSheetId="0">#REF!</definedName>
    <definedName name="________gon4">#REF!</definedName>
    <definedName name="________hom2" localSheetId="1">#REF!</definedName>
    <definedName name="________hom2" localSheetId="0">#REF!</definedName>
    <definedName name="________hom2">#REF!</definedName>
    <definedName name="________KM188" localSheetId="1">#REF!</definedName>
    <definedName name="________KM188" localSheetId="0">#REF!</definedName>
    <definedName name="________KM188">#REF!</definedName>
    <definedName name="________km189" localSheetId="1">#REF!</definedName>
    <definedName name="________km189" localSheetId="0">#REF!</definedName>
    <definedName name="________km189">#REF!</definedName>
    <definedName name="________km190" localSheetId="1">#REF!</definedName>
    <definedName name="________km190" localSheetId="0">#REF!</definedName>
    <definedName name="________km190">#REF!</definedName>
    <definedName name="________km191" localSheetId="1">#REF!</definedName>
    <definedName name="________km191" localSheetId="0">#REF!</definedName>
    <definedName name="________km191">#REF!</definedName>
    <definedName name="________km192" localSheetId="1">#REF!</definedName>
    <definedName name="________km192" localSheetId="0">#REF!</definedName>
    <definedName name="________km192">#REF!</definedName>
    <definedName name="________km193" localSheetId="1">#REF!</definedName>
    <definedName name="________km193" localSheetId="0">#REF!</definedName>
    <definedName name="________km193">#REF!</definedName>
    <definedName name="________km194" localSheetId="1">#REF!</definedName>
    <definedName name="________km194" localSheetId="0">#REF!</definedName>
    <definedName name="________km194">#REF!</definedName>
    <definedName name="________km195" localSheetId="1">#REF!</definedName>
    <definedName name="________km195" localSheetId="0">#REF!</definedName>
    <definedName name="________km195">#REF!</definedName>
    <definedName name="________km196" localSheetId="1">#REF!</definedName>
    <definedName name="________km196" localSheetId="0">#REF!</definedName>
    <definedName name="________km196">#REF!</definedName>
    <definedName name="________km197" localSheetId="1">#REF!</definedName>
    <definedName name="________km197" localSheetId="0">#REF!</definedName>
    <definedName name="________km197">#REF!</definedName>
    <definedName name="________km198" localSheetId="1">#REF!</definedName>
    <definedName name="________km198" localSheetId="0">#REF!</definedName>
    <definedName name="________km198">#REF!</definedName>
    <definedName name="________lap1" localSheetId="1">#REF!</definedName>
    <definedName name="________lap1" localSheetId="0">#REF!</definedName>
    <definedName name="________lap1">#REF!</definedName>
    <definedName name="________lap2" localSheetId="1">#REF!</definedName>
    <definedName name="________lap2" localSheetId="0">#REF!</definedName>
    <definedName name="________lap2">#REF!</definedName>
    <definedName name="________MAC12" localSheetId="1">#REF!</definedName>
    <definedName name="________MAC12" localSheetId="0">#REF!</definedName>
    <definedName name="________MAC12">#REF!</definedName>
    <definedName name="________MAC46" localSheetId="1">#REF!</definedName>
    <definedName name="________MAC46" localSheetId="0">#REF!</definedName>
    <definedName name="________MAC46">#REF!</definedName>
    <definedName name="________NCL100" localSheetId="1">#REF!</definedName>
    <definedName name="________NCL100" localSheetId="0">#REF!</definedName>
    <definedName name="________NCL100">#REF!</definedName>
    <definedName name="________NCL200" localSheetId="1">#REF!</definedName>
    <definedName name="________NCL200" localSheetId="0">#REF!</definedName>
    <definedName name="________NCL200">#REF!</definedName>
    <definedName name="________NCL250" localSheetId="1">#REF!</definedName>
    <definedName name="________NCL250" localSheetId="0">#REF!</definedName>
    <definedName name="________NCL250">#REF!</definedName>
    <definedName name="________NET2" localSheetId="1">#REF!</definedName>
    <definedName name="________NET2" localSheetId="0">#REF!</definedName>
    <definedName name="________NET2">#REF!</definedName>
    <definedName name="________nin190" localSheetId="1">#REF!</definedName>
    <definedName name="________nin190" localSheetId="0">#REF!</definedName>
    <definedName name="________nin190">#REF!</definedName>
    <definedName name="________NSO2" localSheetId="1" hidden="1">{"'Sheet1'!$L$16"}</definedName>
    <definedName name="________NSO2" localSheetId="0" hidden="1">{"'Sheet1'!$L$16"}</definedName>
    <definedName name="________NSO2" hidden="1">{"'Sheet1'!$L$16"}</definedName>
    <definedName name="________nx1" localSheetId="1">#REF!</definedName>
    <definedName name="________nx1" localSheetId="0">#REF!</definedName>
    <definedName name="________nx1">#REF!</definedName>
    <definedName name="________PL1242" localSheetId="1">#REF!</definedName>
    <definedName name="________PL1242" localSheetId="0">#REF!</definedName>
    <definedName name="________PL1242">#REF!</definedName>
    <definedName name="________phi10" localSheetId="1">#REF!</definedName>
    <definedName name="________phi10" localSheetId="0">#REF!</definedName>
    <definedName name="________phi10">#REF!</definedName>
    <definedName name="________phi12" localSheetId="1">#REF!</definedName>
    <definedName name="________phi12" localSheetId="0">#REF!</definedName>
    <definedName name="________phi12">#REF!</definedName>
    <definedName name="________phi14" localSheetId="1">#REF!</definedName>
    <definedName name="________phi14" localSheetId="0">#REF!</definedName>
    <definedName name="________phi14">#REF!</definedName>
    <definedName name="________phi16" localSheetId="1">#REF!</definedName>
    <definedName name="________phi16" localSheetId="0">#REF!</definedName>
    <definedName name="________phi16">#REF!</definedName>
    <definedName name="________phi18" localSheetId="1">#REF!</definedName>
    <definedName name="________phi18" localSheetId="0">#REF!</definedName>
    <definedName name="________phi18">#REF!</definedName>
    <definedName name="________phi20" localSheetId="1">#REF!</definedName>
    <definedName name="________phi20" localSheetId="0">#REF!</definedName>
    <definedName name="________phi20">#REF!</definedName>
    <definedName name="________phi22" localSheetId="1">#REF!</definedName>
    <definedName name="________phi22" localSheetId="0">#REF!</definedName>
    <definedName name="________phi22">#REF!</definedName>
    <definedName name="________phi25" localSheetId="1">#REF!</definedName>
    <definedName name="________phi25" localSheetId="0">#REF!</definedName>
    <definedName name="________phi25">#REF!</definedName>
    <definedName name="________phi28" localSheetId="1">#REF!</definedName>
    <definedName name="________phi28" localSheetId="0">#REF!</definedName>
    <definedName name="________phi28">#REF!</definedName>
    <definedName name="________phi6" localSheetId="1">#REF!</definedName>
    <definedName name="________phi6" localSheetId="0">#REF!</definedName>
    <definedName name="________phi6">#REF!</definedName>
    <definedName name="________phi8" localSheetId="1">#REF!</definedName>
    <definedName name="________phi8" localSheetId="0">#REF!</definedName>
    <definedName name="________phi8">#REF!</definedName>
    <definedName name="________sat10" localSheetId="1">#REF!</definedName>
    <definedName name="________sat10" localSheetId="0">#REF!</definedName>
    <definedName name="________sat10">#REF!</definedName>
    <definedName name="________sat14" localSheetId="1">#REF!</definedName>
    <definedName name="________sat14" localSheetId="0">#REF!</definedName>
    <definedName name="________sat14">#REF!</definedName>
    <definedName name="________sat16" localSheetId="1">#REF!</definedName>
    <definedName name="________sat16" localSheetId="0">#REF!</definedName>
    <definedName name="________sat16">#REF!</definedName>
    <definedName name="________sat20" localSheetId="1">#REF!</definedName>
    <definedName name="________sat20" localSheetId="0">#REF!</definedName>
    <definedName name="________sat20">#REF!</definedName>
    <definedName name="________sat8" localSheetId="1">#REF!</definedName>
    <definedName name="________sat8" localSheetId="0">#REF!</definedName>
    <definedName name="________sat8">#REF!</definedName>
    <definedName name="________sc1" localSheetId="1">#REF!</definedName>
    <definedName name="________sc1" localSheetId="0">#REF!</definedName>
    <definedName name="________sc1">#REF!</definedName>
    <definedName name="________SC2" localSheetId="1">#REF!</definedName>
    <definedName name="________SC2" localSheetId="0">#REF!</definedName>
    <definedName name="________SC2">#REF!</definedName>
    <definedName name="________sc3" localSheetId="1">#REF!</definedName>
    <definedName name="________sc3" localSheetId="0">#REF!</definedName>
    <definedName name="________sc3">#REF!</definedName>
    <definedName name="________slg1" localSheetId="1">#REF!</definedName>
    <definedName name="________slg1" localSheetId="0">#REF!</definedName>
    <definedName name="________slg1">#REF!</definedName>
    <definedName name="________slg2" localSheetId="1">#REF!</definedName>
    <definedName name="________slg2" localSheetId="0">#REF!</definedName>
    <definedName name="________slg2">#REF!</definedName>
    <definedName name="________slg3" localSheetId="1">#REF!</definedName>
    <definedName name="________slg3" localSheetId="0">#REF!</definedName>
    <definedName name="________slg3">#REF!</definedName>
    <definedName name="________slg4" localSheetId="1">#REF!</definedName>
    <definedName name="________slg4" localSheetId="0">#REF!</definedName>
    <definedName name="________slg4">#REF!</definedName>
    <definedName name="________slg5" localSheetId="1">#REF!</definedName>
    <definedName name="________slg5" localSheetId="0">#REF!</definedName>
    <definedName name="________slg5">#REF!</definedName>
    <definedName name="________slg6" localSheetId="1">#REF!</definedName>
    <definedName name="________slg6" localSheetId="0">#REF!</definedName>
    <definedName name="________slg6">#REF!</definedName>
    <definedName name="________SN3" localSheetId="1">#REF!</definedName>
    <definedName name="________SN3" localSheetId="0">#REF!</definedName>
    <definedName name="________SN3">#REF!</definedName>
    <definedName name="________sua20" localSheetId="1">#REF!</definedName>
    <definedName name="________sua20" localSheetId="0">#REF!</definedName>
    <definedName name="________sua20">#REF!</definedName>
    <definedName name="________sua30" localSheetId="1">#REF!</definedName>
    <definedName name="________sua30" localSheetId="0">#REF!</definedName>
    <definedName name="________sua30">#REF!</definedName>
    <definedName name="________TB1" localSheetId="1">#REF!</definedName>
    <definedName name="________TB1" localSheetId="0">#REF!</definedName>
    <definedName name="________TB1">#REF!</definedName>
    <definedName name="________TL1" localSheetId="1">#REF!</definedName>
    <definedName name="________TL1" localSheetId="0">#REF!</definedName>
    <definedName name="________TL1">#REF!</definedName>
    <definedName name="________TL2" localSheetId="1">#REF!</definedName>
    <definedName name="________TL2" localSheetId="0">#REF!</definedName>
    <definedName name="________TL2">#REF!</definedName>
    <definedName name="________TL3" localSheetId="1">#REF!</definedName>
    <definedName name="________TL3" localSheetId="0">#REF!</definedName>
    <definedName name="________TL3">#REF!</definedName>
    <definedName name="________TLA120" localSheetId="1">#REF!</definedName>
    <definedName name="________TLA120" localSheetId="0">#REF!</definedName>
    <definedName name="________TLA120">#REF!</definedName>
    <definedName name="________TLA35" localSheetId="1">#REF!</definedName>
    <definedName name="________TLA35" localSheetId="0">#REF!</definedName>
    <definedName name="________TLA35">#REF!</definedName>
    <definedName name="________TLA50" localSheetId="1">#REF!</definedName>
    <definedName name="________TLA50" localSheetId="0">#REF!</definedName>
    <definedName name="________TLA50">#REF!</definedName>
    <definedName name="________TLA70" localSheetId="1">#REF!</definedName>
    <definedName name="________TLA70" localSheetId="0">#REF!</definedName>
    <definedName name="________TLA70">#REF!</definedName>
    <definedName name="________TLA95" localSheetId="1">#REF!</definedName>
    <definedName name="________TLA95" localSheetId="0">#REF!</definedName>
    <definedName name="________TLA95">#REF!</definedName>
    <definedName name="________TH1" localSheetId="1">#REF!</definedName>
    <definedName name="________TH1" localSheetId="0">#REF!</definedName>
    <definedName name="________TH1">#REF!</definedName>
    <definedName name="________TH2" localSheetId="1">#REF!</definedName>
    <definedName name="________TH2" localSheetId="0">#REF!</definedName>
    <definedName name="________TH2">#REF!</definedName>
    <definedName name="________TH3" localSheetId="1">#REF!</definedName>
    <definedName name="________TH3" localSheetId="0">#REF!</definedName>
    <definedName name="________TH3">#REF!</definedName>
    <definedName name="________vc1" localSheetId="1">#REF!</definedName>
    <definedName name="________vc1" localSheetId="0">#REF!</definedName>
    <definedName name="________vc1">#REF!</definedName>
    <definedName name="________vc2" localSheetId="1">#REF!</definedName>
    <definedName name="________vc2" localSheetId="0">#REF!</definedName>
    <definedName name="________vc2">#REF!</definedName>
    <definedName name="________vc3" localSheetId="1">#REF!</definedName>
    <definedName name="________vc3" localSheetId="0">#REF!</definedName>
    <definedName name="________vc3">#REF!</definedName>
    <definedName name="________VL100" localSheetId="1">#REF!</definedName>
    <definedName name="________VL100" localSheetId="0">#REF!</definedName>
    <definedName name="________VL100">#REF!</definedName>
    <definedName name="________vl2" localSheetId="1" hidden="1">{"'Sheet1'!$L$16"}</definedName>
    <definedName name="________vl2" localSheetId="0" hidden="1">{"'Sheet1'!$L$16"}</definedName>
    <definedName name="________vl2" hidden="1">{"'Sheet1'!$L$16"}</definedName>
    <definedName name="________VL250" localSheetId="1">#REF!</definedName>
    <definedName name="________VL250" localSheetId="0">#REF!</definedName>
    <definedName name="________VL250">#REF!</definedName>
    <definedName name="________xlnm.Database">"#REF!"</definedName>
    <definedName name="________xlnm.Print_Titles">"#N/A"</definedName>
    <definedName name="________xlnm.Recorder">"#REF!"</definedName>
    <definedName name="_______b3" localSheetId="1">#REF!</definedName>
    <definedName name="_______b3" localSheetId="0">#REF!</definedName>
    <definedName name="_______b3">#REF!</definedName>
    <definedName name="_______boi1" localSheetId="1">#REF!</definedName>
    <definedName name="_______boi1" localSheetId="0">#REF!</definedName>
    <definedName name="_______boi1">#REF!</definedName>
    <definedName name="_______boi2" localSheetId="1">#REF!</definedName>
    <definedName name="_______boi2" localSheetId="0">#REF!</definedName>
    <definedName name="_______boi2">#REF!</definedName>
    <definedName name="_______boi3" localSheetId="1">#REF!</definedName>
    <definedName name="_______boi3" localSheetId="0">#REF!</definedName>
    <definedName name="_______boi3">#REF!</definedName>
    <definedName name="_______boi4" localSheetId="1">#REF!</definedName>
    <definedName name="_______boi4" localSheetId="0">#REF!</definedName>
    <definedName name="_______boi4">#REF!</definedName>
    <definedName name="_______btm10" localSheetId="1">#REF!</definedName>
    <definedName name="_______btm10" localSheetId="0">#REF!</definedName>
    <definedName name="_______btm10">#REF!</definedName>
    <definedName name="_______btm100" localSheetId="1">#REF!</definedName>
    <definedName name="_______btm100" localSheetId="0">#REF!</definedName>
    <definedName name="_______btm100">#REF!</definedName>
    <definedName name="_______BTM250" localSheetId="1">#REF!</definedName>
    <definedName name="_______BTM250" localSheetId="0">#REF!</definedName>
    <definedName name="_______BTM250">#REF!</definedName>
    <definedName name="_______btM300" localSheetId="1">#REF!</definedName>
    <definedName name="_______btM300" localSheetId="0">#REF!</definedName>
    <definedName name="_______btM300">#REF!</definedName>
    <definedName name="_______cao1" localSheetId="1">#REF!</definedName>
    <definedName name="_______cao1" localSheetId="0">#REF!</definedName>
    <definedName name="_______cao1">#REF!</definedName>
    <definedName name="_______cao2" localSheetId="1">#REF!</definedName>
    <definedName name="_______cao2" localSheetId="0">#REF!</definedName>
    <definedName name="_______cao2">#REF!</definedName>
    <definedName name="_______cao3" localSheetId="1">#REF!</definedName>
    <definedName name="_______cao3" localSheetId="0">#REF!</definedName>
    <definedName name="_______cao3">#REF!</definedName>
    <definedName name="_______cao4" localSheetId="1">#REF!</definedName>
    <definedName name="_______cao4" localSheetId="0">#REF!</definedName>
    <definedName name="_______cao4">#REF!</definedName>
    <definedName name="_______cao5" localSheetId="1">#REF!</definedName>
    <definedName name="_______cao5" localSheetId="0">#REF!</definedName>
    <definedName name="_______cao5">#REF!</definedName>
    <definedName name="_______cao6" localSheetId="1">#REF!</definedName>
    <definedName name="_______cao6" localSheetId="0">#REF!</definedName>
    <definedName name="_______cao6">#REF!</definedName>
    <definedName name="_______CON1" localSheetId="1">#REF!</definedName>
    <definedName name="_______CON1" localSheetId="0">#REF!</definedName>
    <definedName name="_______CON1">#REF!</definedName>
    <definedName name="_______CON2" localSheetId="1">#REF!</definedName>
    <definedName name="_______CON2" localSheetId="0">#REF!</definedName>
    <definedName name="_______CON2">#REF!</definedName>
    <definedName name="_______dai1" localSheetId="1">#REF!</definedName>
    <definedName name="_______dai1" localSheetId="0">#REF!</definedName>
    <definedName name="_______dai1">#REF!</definedName>
    <definedName name="_______dai2" localSheetId="1">#REF!</definedName>
    <definedName name="_______dai2" localSheetId="0">#REF!</definedName>
    <definedName name="_______dai2">#REF!</definedName>
    <definedName name="_______dai3" localSheetId="1">#REF!</definedName>
    <definedName name="_______dai3" localSheetId="0">#REF!</definedName>
    <definedName name="_______dai3">#REF!</definedName>
    <definedName name="_______dai4" localSheetId="1">#REF!</definedName>
    <definedName name="_______dai4" localSheetId="0">#REF!</definedName>
    <definedName name="_______dai4">#REF!</definedName>
    <definedName name="_______dai5" localSheetId="1">#REF!</definedName>
    <definedName name="_______dai5" localSheetId="0">#REF!</definedName>
    <definedName name="_______dai5">#REF!</definedName>
    <definedName name="_______dai6" localSheetId="1">#REF!</definedName>
    <definedName name="_______dai6" localSheetId="0">#REF!</definedName>
    <definedName name="_______dai6">#REF!</definedName>
    <definedName name="_______dan1" localSheetId="1">#REF!</definedName>
    <definedName name="_______dan1" localSheetId="0">#REF!</definedName>
    <definedName name="_______dan1">#REF!</definedName>
    <definedName name="_______dan2" localSheetId="1">#REF!</definedName>
    <definedName name="_______dan2" localSheetId="0">#REF!</definedName>
    <definedName name="_______dan2">#REF!</definedName>
    <definedName name="_______dao1" localSheetId="1">#REF!</definedName>
    <definedName name="_______dao1" localSheetId="0">#REF!</definedName>
    <definedName name="_______dao1">#REF!</definedName>
    <definedName name="_______dbu1" localSheetId="1">#REF!</definedName>
    <definedName name="_______dbu1" localSheetId="0">#REF!</definedName>
    <definedName name="_______dbu1">#REF!</definedName>
    <definedName name="_______dbu2" localSheetId="1">#REF!</definedName>
    <definedName name="_______dbu2" localSheetId="0">#REF!</definedName>
    <definedName name="_______dbu2">#REF!</definedName>
    <definedName name="_______ddn400" localSheetId="1">#REF!</definedName>
    <definedName name="_______ddn400" localSheetId="0">#REF!</definedName>
    <definedName name="_______ddn400">#REF!</definedName>
    <definedName name="_______ddn600" localSheetId="1">#REF!</definedName>
    <definedName name="_______ddn600" localSheetId="0">#REF!</definedName>
    <definedName name="_______ddn600">#REF!</definedName>
    <definedName name="_______gon4" localSheetId="1">#REF!</definedName>
    <definedName name="_______gon4" localSheetId="0">#REF!</definedName>
    <definedName name="_______gon4">#REF!</definedName>
    <definedName name="_______hom2" localSheetId="1">#REF!</definedName>
    <definedName name="_______hom2" localSheetId="0">#REF!</definedName>
    <definedName name="_______hom2">#REF!</definedName>
    <definedName name="_______KM188" localSheetId="1">#REF!</definedName>
    <definedName name="_______KM188" localSheetId="0">#REF!</definedName>
    <definedName name="_______KM188">#REF!</definedName>
    <definedName name="_______km189" localSheetId="1">#REF!</definedName>
    <definedName name="_______km189" localSheetId="0">#REF!</definedName>
    <definedName name="_______km189">#REF!</definedName>
    <definedName name="_______km190" localSheetId="1">#REF!</definedName>
    <definedName name="_______km190" localSheetId="0">#REF!</definedName>
    <definedName name="_______km190">#REF!</definedName>
    <definedName name="_______km191" localSheetId="1">#REF!</definedName>
    <definedName name="_______km191" localSheetId="0">#REF!</definedName>
    <definedName name="_______km191">#REF!</definedName>
    <definedName name="_______km192" localSheetId="1">#REF!</definedName>
    <definedName name="_______km192" localSheetId="0">#REF!</definedName>
    <definedName name="_______km192">#REF!</definedName>
    <definedName name="_______km193" localSheetId="1">#REF!</definedName>
    <definedName name="_______km193" localSheetId="0">#REF!</definedName>
    <definedName name="_______km193">#REF!</definedName>
    <definedName name="_______km194" localSheetId="1">#REF!</definedName>
    <definedName name="_______km194" localSheetId="0">#REF!</definedName>
    <definedName name="_______km194">#REF!</definedName>
    <definedName name="_______km195" localSheetId="1">#REF!</definedName>
    <definedName name="_______km195" localSheetId="0">#REF!</definedName>
    <definedName name="_______km195">#REF!</definedName>
    <definedName name="_______km196" localSheetId="1">#REF!</definedName>
    <definedName name="_______km196" localSheetId="0">#REF!</definedName>
    <definedName name="_______km196">#REF!</definedName>
    <definedName name="_______km197" localSheetId="1">#REF!</definedName>
    <definedName name="_______km197" localSheetId="0">#REF!</definedName>
    <definedName name="_______km197">#REF!</definedName>
    <definedName name="_______km198" localSheetId="1">#REF!</definedName>
    <definedName name="_______km198" localSheetId="0">#REF!</definedName>
    <definedName name="_______km198">#REF!</definedName>
    <definedName name="_______lap1" localSheetId="1">#REF!</definedName>
    <definedName name="_______lap1" localSheetId="0">#REF!</definedName>
    <definedName name="_______lap1">#REF!</definedName>
    <definedName name="_______lap2" localSheetId="1">#REF!</definedName>
    <definedName name="_______lap2" localSheetId="0">#REF!</definedName>
    <definedName name="_______lap2">#REF!</definedName>
    <definedName name="_______MAC12" localSheetId="1">#REF!</definedName>
    <definedName name="_______MAC12" localSheetId="0">#REF!</definedName>
    <definedName name="_______MAC12">#REF!</definedName>
    <definedName name="_______MAC46" localSheetId="1">#REF!</definedName>
    <definedName name="_______MAC46" localSheetId="0">#REF!</definedName>
    <definedName name="_______MAC46">#REF!</definedName>
    <definedName name="_______NCL100" localSheetId="1">#REF!</definedName>
    <definedName name="_______NCL100" localSheetId="0">#REF!</definedName>
    <definedName name="_______NCL100">#REF!</definedName>
    <definedName name="_______NCL200" localSheetId="1">#REF!</definedName>
    <definedName name="_______NCL200" localSheetId="0">#REF!</definedName>
    <definedName name="_______NCL200">#REF!</definedName>
    <definedName name="_______NCL250" localSheetId="1">#REF!</definedName>
    <definedName name="_______NCL250" localSheetId="0">#REF!</definedName>
    <definedName name="_______NCL250">#REF!</definedName>
    <definedName name="_______NET2" localSheetId="1">#REF!</definedName>
    <definedName name="_______NET2" localSheetId="0">#REF!</definedName>
    <definedName name="_______NET2">#REF!</definedName>
    <definedName name="_______nin190" localSheetId="1">#REF!</definedName>
    <definedName name="_______nin190" localSheetId="0">#REF!</definedName>
    <definedName name="_______nin190">#REF!</definedName>
    <definedName name="_______NSO2" localSheetId="1" hidden="1">{"'Sheet1'!$L$16"}</definedName>
    <definedName name="_______NSO2" localSheetId="0" hidden="1">{"'Sheet1'!$L$16"}</definedName>
    <definedName name="_______NSO2" hidden="1">{"'Sheet1'!$L$16"}</definedName>
    <definedName name="_______nx1" localSheetId="1">#REF!</definedName>
    <definedName name="_______nx1" localSheetId="0">#REF!</definedName>
    <definedName name="_______nx1">#REF!</definedName>
    <definedName name="_______PL1242" localSheetId="1">#REF!</definedName>
    <definedName name="_______PL1242" localSheetId="0">#REF!</definedName>
    <definedName name="_______PL1242">#REF!</definedName>
    <definedName name="_______phi10" localSheetId="1">#REF!</definedName>
    <definedName name="_______phi10" localSheetId="0">#REF!</definedName>
    <definedName name="_______phi10">#REF!</definedName>
    <definedName name="_______phi12" localSheetId="1">#REF!</definedName>
    <definedName name="_______phi12" localSheetId="0">#REF!</definedName>
    <definedName name="_______phi12">#REF!</definedName>
    <definedName name="_______phi14" localSheetId="1">#REF!</definedName>
    <definedName name="_______phi14" localSheetId="0">#REF!</definedName>
    <definedName name="_______phi14">#REF!</definedName>
    <definedName name="_______phi16" localSheetId="1">#REF!</definedName>
    <definedName name="_______phi16" localSheetId="0">#REF!</definedName>
    <definedName name="_______phi16">#REF!</definedName>
    <definedName name="_______phi18" localSheetId="1">#REF!</definedName>
    <definedName name="_______phi18" localSheetId="0">#REF!</definedName>
    <definedName name="_______phi18">#REF!</definedName>
    <definedName name="_______phi20" localSheetId="1">#REF!</definedName>
    <definedName name="_______phi20" localSheetId="0">#REF!</definedName>
    <definedName name="_______phi20">#REF!</definedName>
    <definedName name="_______phi22" localSheetId="1">#REF!</definedName>
    <definedName name="_______phi22" localSheetId="0">#REF!</definedName>
    <definedName name="_______phi22">#REF!</definedName>
    <definedName name="_______phi25" localSheetId="1">#REF!</definedName>
    <definedName name="_______phi25" localSheetId="0">#REF!</definedName>
    <definedName name="_______phi25">#REF!</definedName>
    <definedName name="_______phi28" localSheetId="1">#REF!</definedName>
    <definedName name="_______phi28" localSheetId="0">#REF!</definedName>
    <definedName name="_______phi28">#REF!</definedName>
    <definedName name="_______phi6" localSheetId="1">#REF!</definedName>
    <definedName name="_______phi6" localSheetId="0">#REF!</definedName>
    <definedName name="_______phi6">#REF!</definedName>
    <definedName name="_______phi8" localSheetId="1">#REF!</definedName>
    <definedName name="_______phi8" localSheetId="0">#REF!</definedName>
    <definedName name="_______phi8">#REF!</definedName>
    <definedName name="_______sat10" localSheetId="1">#REF!</definedName>
    <definedName name="_______sat10" localSheetId="0">#REF!</definedName>
    <definedName name="_______sat10">#REF!</definedName>
    <definedName name="_______sat14" localSheetId="1">#REF!</definedName>
    <definedName name="_______sat14" localSheetId="0">#REF!</definedName>
    <definedName name="_______sat14">#REF!</definedName>
    <definedName name="_______sat16" localSheetId="1">#REF!</definedName>
    <definedName name="_______sat16" localSheetId="0">#REF!</definedName>
    <definedName name="_______sat16">#REF!</definedName>
    <definedName name="_______sat20" localSheetId="1">#REF!</definedName>
    <definedName name="_______sat20" localSheetId="0">#REF!</definedName>
    <definedName name="_______sat20">#REF!</definedName>
    <definedName name="_______sat8" localSheetId="1">#REF!</definedName>
    <definedName name="_______sat8" localSheetId="0">#REF!</definedName>
    <definedName name="_______sat8">#REF!</definedName>
    <definedName name="_______sc1" localSheetId="1">#REF!</definedName>
    <definedName name="_______sc1" localSheetId="0">#REF!</definedName>
    <definedName name="_______sc1">#REF!</definedName>
    <definedName name="_______SC2" localSheetId="1">#REF!</definedName>
    <definedName name="_______SC2" localSheetId="0">#REF!</definedName>
    <definedName name="_______SC2">#REF!</definedName>
    <definedName name="_______sc3" localSheetId="1">#REF!</definedName>
    <definedName name="_______sc3" localSheetId="0">#REF!</definedName>
    <definedName name="_______sc3">#REF!</definedName>
    <definedName name="_______slg1" localSheetId="1">#REF!</definedName>
    <definedName name="_______slg1" localSheetId="0">#REF!</definedName>
    <definedName name="_______slg1">#REF!</definedName>
    <definedName name="_______slg2" localSheetId="1">#REF!</definedName>
    <definedName name="_______slg2" localSheetId="0">#REF!</definedName>
    <definedName name="_______slg2">#REF!</definedName>
    <definedName name="_______slg3" localSheetId="1">#REF!</definedName>
    <definedName name="_______slg3" localSheetId="0">#REF!</definedName>
    <definedName name="_______slg3">#REF!</definedName>
    <definedName name="_______slg4" localSheetId="1">#REF!</definedName>
    <definedName name="_______slg4" localSheetId="0">#REF!</definedName>
    <definedName name="_______slg4">#REF!</definedName>
    <definedName name="_______slg5" localSheetId="1">#REF!</definedName>
    <definedName name="_______slg5" localSheetId="0">#REF!</definedName>
    <definedName name="_______slg5">#REF!</definedName>
    <definedName name="_______slg6" localSheetId="1">#REF!</definedName>
    <definedName name="_______slg6" localSheetId="0">#REF!</definedName>
    <definedName name="_______slg6">#REF!</definedName>
    <definedName name="_______SN3" localSheetId="1">#REF!</definedName>
    <definedName name="_______SN3" localSheetId="0">#REF!</definedName>
    <definedName name="_______SN3">#REF!</definedName>
    <definedName name="_______sua20" localSheetId="1">#REF!</definedName>
    <definedName name="_______sua20" localSheetId="0">#REF!</definedName>
    <definedName name="_______sua20">#REF!</definedName>
    <definedName name="_______sua30" localSheetId="1">#REF!</definedName>
    <definedName name="_______sua30" localSheetId="0">#REF!</definedName>
    <definedName name="_______sua30">#REF!</definedName>
    <definedName name="_______TB1" localSheetId="1">#REF!</definedName>
    <definedName name="_______TB1" localSheetId="0">#REF!</definedName>
    <definedName name="_______TB1">#REF!</definedName>
    <definedName name="_______TL1" localSheetId="1">#REF!</definedName>
    <definedName name="_______TL1" localSheetId="0">#REF!</definedName>
    <definedName name="_______TL1">#REF!</definedName>
    <definedName name="_______TL2" localSheetId="1">#REF!</definedName>
    <definedName name="_______TL2" localSheetId="0">#REF!</definedName>
    <definedName name="_______TL2">#REF!</definedName>
    <definedName name="_______TL3" localSheetId="1">#REF!</definedName>
    <definedName name="_______TL3" localSheetId="0">#REF!</definedName>
    <definedName name="_______TL3">#REF!</definedName>
    <definedName name="_______TLA120" localSheetId="1">#REF!</definedName>
    <definedName name="_______TLA120" localSheetId="0">#REF!</definedName>
    <definedName name="_______TLA120">#REF!</definedName>
    <definedName name="_______TLA35" localSheetId="1">#REF!</definedName>
    <definedName name="_______TLA35" localSheetId="0">#REF!</definedName>
    <definedName name="_______TLA35">#REF!</definedName>
    <definedName name="_______TLA50" localSheetId="1">#REF!</definedName>
    <definedName name="_______TLA50" localSheetId="0">#REF!</definedName>
    <definedName name="_______TLA50">#REF!</definedName>
    <definedName name="_______TLA70" localSheetId="1">#REF!</definedName>
    <definedName name="_______TLA70" localSheetId="0">#REF!</definedName>
    <definedName name="_______TLA70">#REF!</definedName>
    <definedName name="_______TLA95" localSheetId="1">#REF!</definedName>
    <definedName name="_______TLA95" localSheetId="0">#REF!</definedName>
    <definedName name="_______TLA95">#REF!</definedName>
    <definedName name="_______TH1" localSheetId="1">#REF!</definedName>
    <definedName name="_______TH1" localSheetId="0">#REF!</definedName>
    <definedName name="_______TH1">#REF!</definedName>
    <definedName name="_______TH2" localSheetId="1">#REF!</definedName>
    <definedName name="_______TH2" localSheetId="0">#REF!</definedName>
    <definedName name="_______TH2">#REF!</definedName>
    <definedName name="_______TH3" localSheetId="1">#REF!</definedName>
    <definedName name="_______TH3" localSheetId="0">#REF!</definedName>
    <definedName name="_______TH3">#REF!</definedName>
    <definedName name="_______vc1" localSheetId="1">#REF!</definedName>
    <definedName name="_______vc1" localSheetId="0">#REF!</definedName>
    <definedName name="_______vc1">#REF!</definedName>
    <definedName name="_______vc2" localSheetId="1">#REF!</definedName>
    <definedName name="_______vc2" localSheetId="0">#REF!</definedName>
    <definedName name="_______vc2">#REF!</definedName>
    <definedName name="_______vc3" localSheetId="1">#REF!</definedName>
    <definedName name="_______vc3" localSheetId="0">#REF!</definedName>
    <definedName name="_______vc3">#REF!</definedName>
    <definedName name="_______VL100" localSheetId="1">#REF!</definedName>
    <definedName name="_______VL100" localSheetId="0">#REF!</definedName>
    <definedName name="_______VL100">#REF!</definedName>
    <definedName name="_______vl2" localSheetId="1" hidden="1">{"'Sheet1'!$L$16"}</definedName>
    <definedName name="_______vl2" localSheetId="0" hidden="1">{"'Sheet1'!$L$16"}</definedName>
    <definedName name="_______vl2" hidden="1">{"'Sheet1'!$L$16"}</definedName>
    <definedName name="_______VL250" localSheetId="1">#REF!</definedName>
    <definedName name="_______VL250" localSheetId="0">#REF!</definedName>
    <definedName name="_______VL250">#REF!</definedName>
    <definedName name="_______xlnm.Database">"#REF!"</definedName>
    <definedName name="_______xlnm.Print_Titles">"#N/A"</definedName>
    <definedName name="_______xlnm.Recorder">"#REF!"</definedName>
    <definedName name="______b3" localSheetId="1">#REF!</definedName>
    <definedName name="______b3" localSheetId="0">#REF!</definedName>
    <definedName name="______b3">#REF!</definedName>
    <definedName name="______boi1" localSheetId="1">#REF!</definedName>
    <definedName name="______boi1" localSheetId="0">#REF!</definedName>
    <definedName name="______boi1">#REF!</definedName>
    <definedName name="______boi2" localSheetId="1">#REF!</definedName>
    <definedName name="______boi2" localSheetId="0">#REF!</definedName>
    <definedName name="______boi2">#REF!</definedName>
    <definedName name="______boi3" localSheetId="1">#REF!</definedName>
    <definedName name="______boi3" localSheetId="0">#REF!</definedName>
    <definedName name="______boi3">#REF!</definedName>
    <definedName name="______boi4" localSheetId="1">#REF!</definedName>
    <definedName name="______boi4" localSheetId="0">#REF!</definedName>
    <definedName name="______boi4">#REF!</definedName>
    <definedName name="______btm10" localSheetId="1">#REF!</definedName>
    <definedName name="______btm10" localSheetId="0">#REF!</definedName>
    <definedName name="______btm10">#REF!</definedName>
    <definedName name="______btm100" localSheetId="1">#REF!</definedName>
    <definedName name="______btm100" localSheetId="0">#REF!</definedName>
    <definedName name="______btm100">#REF!</definedName>
    <definedName name="______BTM250" localSheetId="1">#REF!</definedName>
    <definedName name="______BTM250" localSheetId="0">#REF!</definedName>
    <definedName name="______BTM250">#REF!</definedName>
    <definedName name="______btM300" localSheetId="1">#REF!</definedName>
    <definedName name="______btM300" localSheetId="0">#REF!</definedName>
    <definedName name="______btM300">#REF!</definedName>
    <definedName name="______cao1" localSheetId="1">#REF!</definedName>
    <definedName name="______cao1" localSheetId="0">#REF!</definedName>
    <definedName name="______cao1">#REF!</definedName>
    <definedName name="______cao2" localSheetId="1">#REF!</definedName>
    <definedName name="______cao2" localSheetId="0">#REF!</definedName>
    <definedName name="______cao2">#REF!</definedName>
    <definedName name="______cao3" localSheetId="1">#REF!</definedName>
    <definedName name="______cao3" localSheetId="0">#REF!</definedName>
    <definedName name="______cao3">#REF!</definedName>
    <definedName name="______cao4" localSheetId="1">#REF!</definedName>
    <definedName name="______cao4" localSheetId="0">#REF!</definedName>
    <definedName name="______cao4">#REF!</definedName>
    <definedName name="______cao5" localSheetId="1">#REF!</definedName>
    <definedName name="______cao5" localSheetId="0">#REF!</definedName>
    <definedName name="______cao5">#REF!</definedName>
    <definedName name="______cao6" localSheetId="1">#REF!</definedName>
    <definedName name="______cao6" localSheetId="0">#REF!</definedName>
    <definedName name="______cao6">#REF!</definedName>
    <definedName name="______CON1" localSheetId="1">#REF!</definedName>
    <definedName name="______CON1" localSheetId="0">#REF!</definedName>
    <definedName name="______CON1">#REF!</definedName>
    <definedName name="______CON2" localSheetId="1">#REF!</definedName>
    <definedName name="______CON2" localSheetId="0">#REF!</definedName>
    <definedName name="______CON2">#REF!</definedName>
    <definedName name="______dai1" localSheetId="1">#REF!</definedName>
    <definedName name="______dai1" localSheetId="0">#REF!</definedName>
    <definedName name="______dai1">#REF!</definedName>
    <definedName name="______dai2" localSheetId="1">#REF!</definedName>
    <definedName name="______dai2" localSheetId="0">#REF!</definedName>
    <definedName name="______dai2">#REF!</definedName>
    <definedName name="______dai3" localSheetId="1">#REF!</definedName>
    <definedName name="______dai3" localSheetId="0">#REF!</definedName>
    <definedName name="______dai3">#REF!</definedName>
    <definedName name="______dai4" localSheetId="1">#REF!</definedName>
    <definedName name="______dai4" localSheetId="0">#REF!</definedName>
    <definedName name="______dai4">#REF!</definedName>
    <definedName name="______dai5" localSheetId="1">#REF!</definedName>
    <definedName name="______dai5" localSheetId="0">#REF!</definedName>
    <definedName name="______dai5">#REF!</definedName>
    <definedName name="______dai6" localSheetId="1">#REF!</definedName>
    <definedName name="______dai6" localSheetId="0">#REF!</definedName>
    <definedName name="______dai6">#REF!</definedName>
    <definedName name="______dan1" localSheetId="1">#REF!</definedName>
    <definedName name="______dan1" localSheetId="0">#REF!</definedName>
    <definedName name="______dan1">#REF!</definedName>
    <definedName name="______dan2" localSheetId="1">#REF!</definedName>
    <definedName name="______dan2" localSheetId="0">#REF!</definedName>
    <definedName name="______dan2">#REF!</definedName>
    <definedName name="______dao1" localSheetId="1">#REF!</definedName>
    <definedName name="______dao1" localSheetId="0">#REF!</definedName>
    <definedName name="______dao1">#REF!</definedName>
    <definedName name="______dbu1" localSheetId="1">#REF!</definedName>
    <definedName name="______dbu1" localSheetId="0">#REF!</definedName>
    <definedName name="______dbu1">#REF!</definedName>
    <definedName name="______dbu2" localSheetId="1">#REF!</definedName>
    <definedName name="______dbu2" localSheetId="0">#REF!</definedName>
    <definedName name="______dbu2">#REF!</definedName>
    <definedName name="______ddn400" localSheetId="1">#REF!</definedName>
    <definedName name="______ddn400" localSheetId="0">#REF!</definedName>
    <definedName name="______ddn400">#REF!</definedName>
    <definedName name="______ddn600" localSheetId="1">#REF!</definedName>
    <definedName name="______ddn600" localSheetId="0">#REF!</definedName>
    <definedName name="______ddn600">#REF!</definedName>
    <definedName name="______gon4" localSheetId="1">#REF!</definedName>
    <definedName name="______gon4" localSheetId="0">#REF!</definedName>
    <definedName name="______gon4">#REF!</definedName>
    <definedName name="______hom2" localSheetId="1">#REF!</definedName>
    <definedName name="______hom2" localSheetId="0">#REF!</definedName>
    <definedName name="______hom2">#REF!</definedName>
    <definedName name="______KM188" localSheetId="1">#REF!</definedName>
    <definedName name="______KM188" localSheetId="0">#REF!</definedName>
    <definedName name="______KM188">#REF!</definedName>
    <definedName name="______km189" localSheetId="1">#REF!</definedName>
    <definedName name="______km189" localSheetId="0">#REF!</definedName>
    <definedName name="______km189">#REF!</definedName>
    <definedName name="______km190" localSheetId="1">#REF!</definedName>
    <definedName name="______km190" localSheetId="0">#REF!</definedName>
    <definedName name="______km190">#REF!</definedName>
    <definedName name="______km191" localSheetId="1">#REF!</definedName>
    <definedName name="______km191" localSheetId="0">#REF!</definedName>
    <definedName name="______km191">#REF!</definedName>
    <definedName name="______km192" localSheetId="1">#REF!</definedName>
    <definedName name="______km192" localSheetId="0">#REF!</definedName>
    <definedName name="______km192">#REF!</definedName>
    <definedName name="______km193" localSheetId="1">#REF!</definedName>
    <definedName name="______km193" localSheetId="0">#REF!</definedName>
    <definedName name="______km193">#REF!</definedName>
    <definedName name="______km194" localSheetId="1">#REF!</definedName>
    <definedName name="______km194" localSheetId="0">#REF!</definedName>
    <definedName name="______km194">#REF!</definedName>
    <definedName name="______km195" localSheetId="1">#REF!</definedName>
    <definedName name="______km195" localSheetId="0">#REF!</definedName>
    <definedName name="______km195">#REF!</definedName>
    <definedName name="______km196" localSheetId="1">#REF!</definedName>
    <definedName name="______km196" localSheetId="0">#REF!</definedName>
    <definedName name="______km196">#REF!</definedName>
    <definedName name="______km197" localSheetId="1">#REF!</definedName>
    <definedName name="______km197" localSheetId="0">#REF!</definedName>
    <definedName name="______km197">#REF!</definedName>
    <definedName name="______km198" localSheetId="1">#REF!</definedName>
    <definedName name="______km198" localSheetId="0">#REF!</definedName>
    <definedName name="______km198">#REF!</definedName>
    <definedName name="______lap1" localSheetId="1">#REF!</definedName>
    <definedName name="______lap1" localSheetId="0">#REF!</definedName>
    <definedName name="______lap1">#REF!</definedName>
    <definedName name="______lap2" localSheetId="1">#REF!</definedName>
    <definedName name="______lap2" localSheetId="0">#REF!</definedName>
    <definedName name="______lap2">#REF!</definedName>
    <definedName name="______MAC12" localSheetId="1">#REF!</definedName>
    <definedName name="______MAC12" localSheetId="0">#REF!</definedName>
    <definedName name="______MAC12">#REF!</definedName>
    <definedName name="______MAC46" localSheetId="1">#REF!</definedName>
    <definedName name="______MAC46" localSheetId="0">#REF!</definedName>
    <definedName name="______MAC46">#REF!</definedName>
    <definedName name="______NCL100" localSheetId="1">#REF!</definedName>
    <definedName name="______NCL100" localSheetId="0">#REF!</definedName>
    <definedName name="______NCL100">#REF!</definedName>
    <definedName name="______NCL200" localSheetId="1">#REF!</definedName>
    <definedName name="______NCL200" localSheetId="0">#REF!</definedName>
    <definedName name="______NCL200">#REF!</definedName>
    <definedName name="______NCL250" localSheetId="1">#REF!</definedName>
    <definedName name="______NCL250" localSheetId="0">#REF!</definedName>
    <definedName name="______NCL250">#REF!</definedName>
    <definedName name="______NET2" localSheetId="1">#REF!</definedName>
    <definedName name="______NET2" localSheetId="0">#REF!</definedName>
    <definedName name="______NET2">#REF!</definedName>
    <definedName name="______nin190" localSheetId="1">#REF!</definedName>
    <definedName name="______nin190" localSheetId="0">#REF!</definedName>
    <definedName name="______nin190">#REF!</definedName>
    <definedName name="______NSO2" localSheetId="1" hidden="1">{"'Sheet1'!$L$16"}</definedName>
    <definedName name="______NSO2" localSheetId="0" hidden="1">{"'Sheet1'!$L$16"}</definedName>
    <definedName name="______NSO2" hidden="1">{"'Sheet1'!$L$16"}</definedName>
    <definedName name="______nx1" localSheetId="1">#REF!</definedName>
    <definedName name="______nx1" localSheetId="0">#REF!</definedName>
    <definedName name="______nx1">#REF!</definedName>
    <definedName name="______PL1242" localSheetId="1">#REF!</definedName>
    <definedName name="______PL1242" localSheetId="0">#REF!</definedName>
    <definedName name="______PL1242">#REF!</definedName>
    <definedName name="______phi10" localSheetId="1">#REF!</definedName>
    <definedName name="______phi10" localSheetId="0">#REF!</definedName>
    <definedName name="______phi10">#REF!</definedName>
    <definedName name="______phi12" localSheetId="1">#REF!</definedName>
    <definedName name="______phi12" localSheetId="0">#REF!</definedName>
    <definedName name="______phi12">#REF!</definedName>
    <definedName name="______phi14" localSheetId="1">#REF!</definedName>
    <definedName name="______phi14" localSheetId="0">#REF!</definedName>
    <definedName name="______phi14">#REF!</definedName>
    <definedName name="______phi16" localSheetId="1">#REF!</definedName>
    <definedName name="______phi16" localSheetId="0">#REF!</definedName>
    <definedName name="______phi16">#REF!</definedName>
    <definedName name="______phi18" localSheetId="1">#REF!</definedName>
    <definedName name="______phi18" localSheetId="0">#REF!</definedName>
    <definedName name="______phi18">#REF!</definedName>
    <definedName name="______phi20" localSheetId="1">#REF!</definedName>
    <definedName name="______phi20" localSheetId="0">#REF!</definedName>
    <definedName name="______phi20">#REF!</definedName>
    <definedName name="______phi22" localSheetId="1">#REF!</definedName>
    <definedName name="______phi22" localSheetId="0">#REF!</definedName>
    <definedName name="______phi22">#REF!</definedName>
    <definedName name="______phi25" localSheetId="1">#REF!</definedName>
    <definedName name="______phi25" localSheetId="0">#REF!</definedName>
    <definedName name="______phi25">#REF!</definedName>
    <definedName name="______phi28" localSheetId="1">#REF!</definedName>
    <definedName name="______phi28" localSheetId="0">#REF!</definedName>
    <definedName name="______phi28">#REF!</definedName>
    <definedName name="______phi6" localSheetId="1">#REF!</definedName>
    <definedName name="______phi6" localSheetId="0">#REF!</definedName>
    <definedName name="______phi6">#REF!</definedName>
    <definedName name="______phi8" localSheetId="1">#REF!</definedName>
    <definedName name="______phi8" localSheetId="0">#REF!</definedName>
    <definedName name="______phi8">#REF!</definedName>
    <definedName name="______sat10" localSheetId="1">#REF!</definedName>
    <definedName name="______sat10" localSheetId="0">#REF!</definedName>
    <definedName name="______sat10">#REF!</definedName>
    <definedName name="______sat14" localSheetId="1">#REF!</definedName>
    <definedName name="______sat14" localSheetId="0">#REF!</definedName>
    <definedName name="______sat14">#REF!</definedName>
    <definedName name="______sat16" localSheetId="1">#REF!</definedName>
    <definedName name="______sat16" localSheetId="0">#REF!</definedName>
    <definedName name="______sat16">#REF!</definedName>
    <definedName name="______sat20" localSheetId="1">#REF!</definedName>
    <definedName name="______sat20" localSheetId="0">#REF!</definedName>
    <definedName name="______sat20">#REF!</definedName>
    <definedName name="______sat8" localSheetId="1">#REF!</definedName>
    <definedName name="______sat8" localSheetId="0">#REF!</definedName>
    <definedName name="______sat8">#REF!</definedName>
    <definedName name="______sc1" localSheetId="1">#REF!</definedName>
    <definedName name="______sc1" localSheetId="0">#REF!</definedName>
    <definedName name="______sc1">#REF!</definedName>
    <definedName name="______SC2" localSheetId="1">#REF!</definedName>
    <definedName name="______SC2" localSheetId="0">#REF!</definedName>
    <definedName name="______SC2">#REF!</definedName>
    <definedName name="______sc3" localSheetId="1">#REF!</definedName>
    <definedName name="______sc3" localSheetId="0">#REF!</definedName>
    <definedName name="______sc3">#REF!</definedName>
    <definedName name="______slg1" localSheetId="1">#REF!</definedName>
    <definedName name="______slg1" localSheetId="0">#REF!</definedName>
    <definedName name="______slg1">#REF!</definedName>
    <definedName name="______slg2" localSheetId="1">#REF!</definedName>
    <definedName name="______slg2" localSheetId="0">#REF!</definedName>
    <definedName name="______slg2">#REF!</definedName>
    <definedName name="______slg3" localSheetId="1">#REF!</definedName>
    <definedName name="______slg3" localSheetId="0">#REF!</definedName>
    <definedName name="______slg3">#REF!</definedName>
    <definedName name="______slg4" localSheetId="1">#REF!</definedName>
    <definedName name="______slg4" localSheetId="0">#REF!</definedName>
    <definedName name="______slg4">#REF!</definedName>
    <definedName name="______slg5" localSheetId="1">#REF!</definedName>
    <definedName name="______slg5" localSheetId="0">#REF!</definedName>
    <definedName name="______slg5">#REF!</definedName>
    <definedName name="______slg6" localSheetId="1">#REF!</definedName>
    <definedName name="______slg6" localSheetId="0">#REF!</definedName>
    <definedName name="______slg6">#REF!</definedName>
    <definedName name="______SN3" localSheetId="1">#REF!</definedName>
    <definedName name="______SN3" localSheetId="0">#REF!</definedName>
    <definedName name="______SN3">#REF!</definedName>
    <definedName name="______sua20" localSheetId="1">#REF!</definedName>
    <definedName name="______sua20" localSheetId="0">#REF!</definedName>
    <definedName name="______sua20">#REF!</definedName>
    <definedName name="______sua30" localSheetId="1">#REF!</definedName>
    <definedName name="______sua30" localSheetId="0">#REF!</definedName>
    <definedName name="______sua30">#REF!</definedName>
    <definedName name="______TB1" localSheetId="1">#REF!</definedName>
    <definedName name="______TB1" localSheetId="0">#REF!</definedName>
    <definedName name="______TB1">#REF!</definedName>
    <definedName name="______TL1" localSheetId="1">#REF!</definedName>
    <definedName name="______TL1" localSheetId="0">#REF!</definedName>
    <definedName name="______TL1">#REF!</definedName>
    <definedName name="______TL2" localSheetId="1">#REF!</definedName>
    <definedName name="______TL2" localSheetId="0">#REF!</definedName>
    <definedName name="______TL2">#REF!</definedName>
    <definedName name="______TL3" localSheetId="1">#REF!</definedName>
    <definedName name="______TL3" localSheetId="0">#REF!</definedName>
    <definedName name="______TL3">#REF!</definedName>
    <definedName name="______TLA120" localSheetId="1">#REF!</definedName>
    <definedName name="______TLA120" localSheetId="0">#REF!</definedName>
    <definedName name="______TLA120">#REF!</definedName>
    <definedName name="______TLA35" localSheetId="1">#REF!</definedName>
    <definedName name="______TLA35" localSheetId="0">#REF!</definedName>
    <definedName name="______TLA35">#REF!</definedName>
    <definedName name="______TLA50" localSheetId="1">#REF!</definedName>
    <definedName name="______TLA50" localSheetId="0">#REF!</definedName>
    <definedName name="______TLA50">#REF!</definedName>
    <definedName name="______TLA70" localSheetId="1">#REF!</definedName>
    <definedName name="______TLA70" localSheetId="0">#REF!</definedName>
    <definedName name="______TLA70">#REF!</definedName>
    <definedName name="______TLA95" localSheetId="1">#REF!</definedName>
    <definedName name="______TLA95" localSheetId="0">#REF!</definedName>
    <definedName name="______TLA95">#REF!</definedName>
    <definedName name="______TH1" localSheetId="1">#REF!</definedName>
    <definedName name="______TH1" localSheetId="0">#REF!</definedName>
    <definedName name="______TH1">#REF!</definedName>
    <definedName name="______TH2" localSheetId="1">#REF!</definedName>
    <definedName name="______TH2" localSheetId="0">#REF!</definedName>
    <definedName name="______TH2">#REF!</definedName>
    <definedName name="______TH3" localSheetId="1">#REF!</definedName>
    <definedName name="______TH3" localSheetId="0">#REF!</definedName>
    <definedName name="______TH3">#REF!</definedName>
    <definedName name="______vc1" localSheetId="1">#REF!</definedName>
    <definedName name="______vc1" localSheetId="0">#REF!</definedName>
    <definedName name="______vc1">#REF!</definedName>
    <definedName name="______vc2" localSheetId="1">#REF!</definedName>
    <definedName name="______vc2" localSheetId="0">#REF!</definedName>
    <definedName name="______vc2">#REF!</definedName>
    <definedName name="______vc3" localSheetId="1">#REF!</definedName>
    <definedName name="______vc3" localSheetId="0">#REF!</definedName>
    <definedName name="______vc3">#REF!</definedName>
    <definedName name="______VL100" localSheetId="1">#REF!</definedName>
    <definedName name="______VL100" localSheetId="0">#REF!</definedName>
    <definedName name="______VL100">#REF!</definedName>
    <definedName name="______vl2" localSheetId="1" hidden="1">{"'Sheet1'!$L$16"}</definedName>
    <definedName name="______vl2" localSheetId="0" hidden="1">{"'Sheet1'!$L$16"}</definedName>
    <definedName name="______vl2" hidden="1">{"'Sheet1'!$L$16"}</definedName>
    <definedName name="______VL250" localSheetId="1">#REF!</definedName>
    <definedName name="______VL250" localSheetId="0">#REF!</definedName>
    <definedName name="______VL250">#REF!</definedName>
    <definedName name="______xlnm.Database">"#REF!"</definedName>
    <definedName name="______xlnm.Print_Titles">"#N/A"</definedName>
    <definedName name="______xlnm.Recorder">"#REF!"</definedName>
    <definedName name="_____b3" localSheetId="1">#REF!</definedName>
    <definedName name="_____b3" localSheetId="0">#REF!</definedName>
    <definedName name="_____b3">#REF!</definedName>
    <definedName name="_____boi1" localSheetId="1">#REF!</definedName>
    <definedName name="_____boi1" localSheetId="0">#REF!</definedName>
    <definedName name="_____boi1">#REF!</definedName>
    <definedName name="_____boi2" localSheetId="1">#REF!</definedName>
    <definedName name="_____boi2" localSheetId="0">#REF!</definedName>
    <definedName name="_____boi2">#REF!</definedName>
    <definedName name="_____boi3" localSheetId="1">#REF!</definedName>
    <definedName name="_____boi3" localSheetId="0">#REF!</definedName>
    <definedName name="_____boi3">#REF!</definedName>
    <definedName name="_____boi4" localSheetId="1">#REF!</definedName>
    <definedName name="_____boi4" localSheetId="0">#REF!</definedName>
    <definedName name="_____boi4">#REF!</definedName>
    <definedName name="_____btm10" localSheetId="1">#REF!</definedName>
    <definedName name="_____btm10" localSheetId="0">#REF!</definedName>
    <definedName name="_____btm10">#REF!</definedName>
    <definedName name="_____btm100" localSheetId="1">#REF!</definedName>
    <definedName name="_____btm100" localSheetId="0">#REF!</definedName>
    <definedName name="_____btm100">#REF!</definedName>
    <definedName name="_____BTM250" localSheetId="1">#REF!</definedName>
    <definedName name="_____BTM250" localSheetId="0">#REF!</definedName>
    <definedName name="_____BTM250">#REF!</definedName>
    <definedName name="_____btM300" localSheetId="1">#REF!</definedName>
    <definedName name="_____btM300" localSheetId="0">#REF!</definedName>
    <definedName name="_____btM300">#REF!</definedName>
    <definedName name="_____cao1" localSheetId="1">#REF!</definedName>
    <definedName name="_____cao1" localSheetId="0">#REF!</definedName>
    <definedName name="_____cao1">#REF!</definedName>
    <definedName name="_____cao2" localSheetId="1">#REF!</definedName>
    <definedName name="_____cao2" localSheetId="0">#REF!</definedName>
    <definedName name="_____cao2">#REF!</definedName>
    <definedName name="_____cao3" localSheetId="1">#REF!</definedName>
    <definedName name="_____cao3" localSheetId="0">#REF!</definedName>
    <definedName name="_____cao3">#REF!</definedName>
    <definedName name="_____cao4" localSheetId="1">#REF!</definedName>
    <definedName name="_____cao4" localSheetId="0">#REF!</definedName>
    <definedName name="_____cao4">#REF!</definedName>
    <definedName name="_____cao5" localSheetId="1">#REF!</definedName>
    <definedName name="_____cao5" localSheetId="0">#REF!</definedName>
    <definedName name="_____cao5">#REF!</definedName>
    <definedName name="_____cao6" localSheetId="1">#REF!</definedName>
    <definedName name="_____cao6" localSheetId="0">#REF!</definedName>
    <definedName name="_____cao6">#REF!</definedName>
    <definedName name="_____CON1" localSheetId="1">#REF!</definedName>
    <definedName name="_____CON1" localSheetId="0">#REF!</definedName>
    <definedName name="_____CON1">#REF!</definedName>
    <definedName name="_____CON2" localSheetId="1">#REF!</definedName>
    <definedName name="_____CON2" localSheetId="0">#REF!</definedName>
    <definedName name="_____CON2">#REF!</definedName>
    <definedName name="_____dai1" localSheetId="1">#REF!</definedName>
    <definedName name="_____dai1" localSheetId="0">#REF!</definedName>
    <definedName name="_____dai1">#REF!</definedName>
    <definedName name="_____dai2" localSheetId="1">#REF!</definedName>
    <definedName name="_____dai2" localSheetId="0">#REF!</definedName>
    <definedName name="_____dai2">#REF!</definedName>
    <definedName name="_____dai3" localSheetId="1">#REF!</definedName>
    <definedName name="_____dai3" localSheetId="0">#REF!</definedName>
    <definedName name="_____dai3">#REF!</definedName>
    <definedName name="_____dai4" localSheetId="1">#REF!</definedName>
    <definedName name="_____dai4" localSheetId="0">#REF!</definedName>
    <definedName name="_____dai4">#REF!</definedName>
    <definedName name="_____dai5" localSheetId="1">#REF!</definedName>
    <definedName name="_____dai5" localSheetId="0">#REF!</definedName>
    <definedName name="_____dai5">#REF!</definedName>
    <definedName name="_____dai6" localSheetId="1">#REF!</definedName>
    <definedName name="_____dai6" localSheetId="0">#REF!</definedName>
    <definedName name="_____dai6">#REF!</definedName>
    <definedName name="_____dan1" localSheetId="1">#REF!</definedName>
    <definedName name="_____dan1" localSheetId="0">#REF!</definedName>
    <definedName name="_____dan1">#REF!</definedName>
    <definedName name="_____dan2" localSheetId="1">#REF!</definedName>
    <definedName name="_____dan2" localSheetId="0">#REF!</definedName>
    <definedName name="_____dan2">#REF!</definedName>
    <definedName name="_____dao1" localSheetId="1">#REF!</definedName>
    <definedName name="_____dao1" localSheetId="0">#REF!</definedName>
    <definedName name="_____dao1">#REF!</definedName>
    <definedName name="_____dbu1" localSheetId="1">#REF!</definedName>
    <definedName name="_____dbu1" localSheetId="0">#REF!</definedName>
    <definedName name="_____dbu1">#REF!</definedName>
    <definedName name="_____dbu2" localSheetId="1">#REF!</definedName>
    <definedName name="_____dbu2" localSheetId="0">#REF!</definedName>
    <definedName name="_____dbu2">#REF!</definedName>
    <definedName name="_____ddn400" localSheetId="1">#REF!</definedName>
    <definedName name="_____ddn400" localSheetId="0">#REF!</definedName>
    <definedName name="_____ddn400">#REF!</definedName>
    <definedName name="_____ddn600" localSheetId="1">#REF!</definedName>
    <definedName name="_____ddn600" localSheetId="0">#REF!</definedName>
    <definedName name="_____ddn600">#REF!</definedName>
    <definedName name="_____gon4" localSheetId="1">#REF!</definedName>
    <definedName name="_____gon4" localSheetId="0">#REF!</definedName>
    <definedName name="_____gon4">#REF!</definedName>
    <definedName name="_____hom2" localSheetId="1">#REF!</definedName>
    <definedName name="_____hom2" localSheetId="0">#REF!</definedName>
    <definedName name="_____hom2">#REF!</definedName>
    <definedName name="_____KM188" localSheetId="1">#REF!</definedName>
    <definedName name="_____KM188" localSheetId="0">#REF!</definedName>
    <definedName name="_____KM188">#REF!</definedName>
    <definedName name="_____km189" localSheetId="1">#REF!</definedName>
    <definedName name="_____km189" localSheetId="0">#REF!</definedName>
    <definedName name="_____km189">#REF!</definedName>
    <definedName name="_____km190" localSheetId="1">#REF!</definedName>
    <definedName name="_____km190" localSheetId="0">#REF!</definedName>
    <definedName name="_____km190">#REF!</definedName>
    <definedName name="_____km191" localSheetId="1">#REF!</definedName>
    <definedName name="_____km191" localSheetId="0">#REF!</definedName>
    <definedName name="_____km191">#REF!</definedName>
    <definedName name="_____km192" localSheetId="1">#REF!</definedName>
    <definedName name="_____km192" localSheetId="0">#REF!</definedName>
    <definedName name="_____km192">#REF!</definedName>
    <definedName name="_____km193" localSheetId="1">#REF!</definedName>
    <definedName name="_____km193" localSheetId="0">#REF!</definedName>
    <definedName name="_____km193">#REF!</definedName>
    <definedName name="_____km194" localSheetId="1">#REF!</definedName>
    <definedName name="_____km194" localSheetId="0">#REF!</definedName>
    <definedName name="_____km194">#REF!</definedName>
    <definedName name="_____km195" localSheetId="1">#REF!</definedName>
    <definedName name="_____km195" localSheetId="0">#REF!</definedName>
    <definedName name="_____km195">#REF!</definedName>
    <definedName name="_____km196" localSheetId="1">#REF!</definedName>
    <definedName name="_____km196" localSheetId="0">#REF!</definedName>
    <definedName name="_____km196">#REF!</definedName>
    <definedName name="_____km197" localSheetId="1">#REF!</definedName>
    <definedName name="_____km197" localSheetId="0">#REF!</definedName>
    <definedName name="_____km197">#REF!</definedName>
    <definedName name="_____km198" localSheetId="1">#REF!</definedName>
    <definedName name="_____km198" localSheetId="0">#REF!</definedName>
    <definedName name="_____km198">#REF!</definedName>
    <definedName name="_____lap1" localSheetId="1">#REF!</definedName>
    <definedName name="_____lap1" localSheetId="0">#REF!</definedName>
    <definedName name="_____lap1">#REF!</definedName>
    <definedName name="_____lap2" localSheetId="1">#REF!</definedName>
    <definedName name="_____lap2" localSheetId="0">#REF!</definedName>
    <definedName name="_____lap2">#REF!</definedName>
    <definedName name="_____MAC12" localSheetId="1">#REF!</definedName>
    <definedName name="_____MAC12" localSheetId="0">#REF!</definedName>
    <definedName name="_____MAC12">#REF!</definedName>
    <definedName name="_____MAC46" localSheetId="1">#REF!</definedName>
    <definedName name="_____MAC46" localSheetId="0">#REF!</definedName>
    <definedName name="_____MAC46">#REF!</definedName>
    <definedName name="_____NCL100" localSheetId="1">#REF!</definedName>
    <definedName name="_____NCL100" localSheetId="0">#REF!</definedName>
    <definedName name="_____NCL100">#REF!</definedName>
    <definedName name="_____NCL200" localSheetId="1">#REF!</definedName>
    <definedName name="_____NCL200" localSheetId="0">#REF!</definedName>
    <definedName name="_____NCL200">#REF!</definedName>
    <definedName name="_____NCL250" localSheetId="1">#REF!</definedName>
    <definedName name="_____NCL250" localSheetId="0">#REF!</definedName>
    <definedName name="_____NCL250">#REF!</definedName>
    <definedName name="_____NET2" localSheetId="1">#REF!</definedName>
    <definedName name="_____NET2" localSheetId="0">#REF!</definedName>
    <definedName name="_____NET2">#REF!</definedName>
    <definedName name="_____nin190" localSheetId="1">#REF!</definedName>
    <definedName name="_____nin190" localSheetId="0">#REF!</definedName>
    <definedName name="_____nin190">#REF!</definedName>
    <definedName name="_____NSO2" localSheetId="1" hidden="1">{"'Sheet1'!$L$16"}</definedName>
    <definedName name="_____NSO2" localSheetId="0" hidden="1">{"'Sheet1'!$L$16"}</definedName>
    <definedName name="_____NSO2" hidden="1">{"'Sheet1'!$L$16"}</definedName>
    <definedName name="_____nx1" localSheetId="1">#REF!</definedName>
    <definedName name="_____nx1" localSheetId="0">#REF!</definedName>
    <definedName name="_____nx1">#REF!</definedName>
    <definedName name="_____PL1242" localSheetId="1">#REF!</definedName>
    <definedName name="_____PL1242" localSheetId="0">#REF!</definedName>
    <definedName name="_____PL1242">#REF!</definedName>
    <definedName name="_____phi10" localSheetId="1">#REF!</definedName>
    <definedName name="_____phi10" localSheetId="0">#REF!</definedName>
    <definedName name="_____phi10">#REF!</definedName>
    <definedName name="_____phi12" localSheetId="1">#REF!</definedName>
    <definedName name="_____phi12" localSheetId="0">#REF!</definedName>
    <definedName name="_____phi12">#REF!</definedName>
    <definedName name="_____phi14" localSheetId="1">#REF!</definedName>
    <definedName name="_____phi14" localSheetId="0">#REF!</definedName>
    <definedName name="_____phi14">#REF!</definedName>
    <definedName name="_____phi16" localSheetId="1">#REF!</definedName>
    <definedName name="_____phi16" localSheetId="0">#REF!</definedName>
    <definedName name="_____phi16">#REF!</definedName>
    <definedName name="_____phi18" localSheetId="1">#REF!</definedName>
    <definedName name="_____phi18" localSheetId="0">#REF!</definedName>
    <definedName name="_____phi18">#REF!</definedName>
    <definedName name="_____phi20" localSheetId="1">#REF!</definedName>
    <definedName name="_____phi20" localSheetId="0">#REF!</definedName>
    <definedName name="_____phi20">#REF!</definedName>
    <definedName name="_____phi22" localSheetId="1">#REF!</definedName>
    <definedName name="_____phi22" localSheetId="0">#REF!</definedName>
    <definedName name="_____phi22">#REF!</definedName>
    <definedName name="_____phi25" localSheetId="1">#REF!</definedName>
    <definedName name="_____phi25" localSheetId="0">#REF!</definedName>
    <definedName name="_____phi25">#REF!</definedName>
    <definedName name="_____phi28" localSheetId="1">#REF!</definedName>
    <definedName name="_____phi28" localSheetId="0">#REF!</definedName>
    <definedName name="_____phi28">#REF!</definedName>
    <definedName name="_____phi6" localSheetId="1">#REF!</definedName>
    <definedName name="_____phi6" localSheetId="0">#REF!</definedName>
    <definedName name="_____phi6">#REF!</definedName>
    <definedName name="_____phi8" localSheetId="1">#REF!</definedName>
    <definedName name="_____phi8" localSheetId="0">#REF!</definedName>
    <definedName name="_____phi8">#REF!</definedName>
    <definedName name="_____sat10" localSheetId="1">#REF!</definedName>
    <definedName name="_____sat10" localSheetId="0">#REF!</definedName>
    <definedName name="_____sat10">#REF!</definedName>
    <definedName name="_____sat14" localSheetId="1">#REF!</definedName>
    <definedName name="_____sat14" localSheetId="0">#REF!</definedName>
    <definedName name="_____sat14">#REF!</definedName>
    <definedName name="_____sat16" localSheetId="1">#REF!</definedName>
    <definedName name="_____sat16" localSheetId="0">#REF!</definedName>
    <definedName name="_____sat16">#REF!</definedName>
    <definedName name="_____sat20" localSheetId="1">#REF!</definedName>
    <definedName name="_____sat20" localSheetId="0">#REF!</definedName>
    <definedName name="_____sat20">#REF!</definedName>
    <definedName name="_____sat8" localSheetId="1">#REF!</definedName>
    <definedName name="_____sat8" localSheetId="0">#REF!</definedName>
    <definedName name="_____sat8">#REF!</definedName>
    <definedName name="_____sc1" localSheetId="1">#REF!</definedName>
    <definedName name="_____sc1" localSheetId="0">#REF!</definedName>
    <definedName name="_____sc1">#REF!</definedName>
    <definedName name="_____SC2" localSheetId="1">#REF!</definedName>
    <definedName name="_____SC2" localSheetId="0">#REF!</definedName>
    <definedName name="_____SC2">#REF!</definedName>
    <definedName name="_____sc3" localSheetId="1">#REF!</definedName>
    <definedName name="_____sc3" localSheetId="0">#REF!</definedName>
    <definedName name="_____sc3">#REF!</definedName>
    <definedName name="_____slg1" localSheetId="1">#REF!</definedName>
    <definedName name="_____slg1" localSheetId="0">#REF!</definedName>
    <definedName name="_____slg1">#REF!</definedName>
    <definedName name="_____slg2" localSheetId="1">#REF!</definedName>
    <definedName name="_____slg2" localSheetId="0">#REF!</definedName>
    <definedName name="_____slg2">#REF!</definedName>
    <definedName name="_____slg3" localSheetId="1">#REF!</definedName>
    <definedName name="_____slg3" localSheetId="0">#REF!</definedName>
    <definedName name="_____slg3">#REF!</definedName>
    <definedName name="_____slg4" localSheetId="1">#REF!</definedName>
    <definedName name="_____slg4" localSheetId="0">#REF!</definedName>
    <definedName name="_____slg4">#REF!</definedName>
    <definedName name="_____slg5" localSheetId="1">#REF!</definedName>
    <definedName name="_____slg5" localSheetId="0">#REF!</definedName>
    <definedName name="_____slg5">#REF!</definedName>
    <definedName name="_____slg6" localSheetId="1">#REF!</definedName>
    <definedName name="_____slg6" localSheetId="0">#REF!</definedName>
    <definedName name="_____slg6">#REF!</definedName>
    <definedName name="_____SN3" localSheetId="1">#REF!</definedName>
    <definedName name="_____SN3" localSheetId="0">#REF!</definedName>
    <definedName name="_____SN3">#REF!</definedName>
    <definedName name="_____sua20" localSheetId="1">#REF!</definedName>
    <definedName name="_____sua20" localSheetId="0">#REF!</definedName>
    <definedName name="_____sua20">#REF!</definedName>
    <definedName name="_____sua30" localSheetId="1">#REF!</definedName>
    <definedName name="_____sua30" localSheetId="0">#REF!</definedName>
    <definedName name="_____sua30">#REF!</definedName>
    <definedName name="_____TB1" localSheetId="1">#REF!</definedName>
    <definedName name="_____TB1" localSheetId="0">#REF!</definedName>
    <definedName name="_____TB1">#REF!</definedName>
    <definedName name="_____TL1" localSheetId="1">#REF!</definedName>
    <definedName name="_____TL1" localSheetId="0">#REF!</definedName>
    <definedName name="_____TL1">#REF!</definedName>
    <definedName name="_____TL2" localSheetId="1">#REF!</definedName>
    <definedName name="_____TL2" localSheetId="0">#REF!</definedName>
    <definedName name="_____TL2">#REF!</definedName>
    <definedName name="_____TL3" localSheetId="1">#REF!</definedName>
    <definedName name="_____TL3" localSheetId="0">#REF!</definedName>
    <definedName name="_____TL3">#REF!</definedName>
    <definedName name="_____TLA120" localSheetId="1">#REF!</definedName>
    <definedName name="_____TLA120" localSheetId="0">#REF!</definedName>
    <definedName name="_____TLA120">#REF!</definedName>
    <definedName name="_____TLA35" localSheetId="1">#REF!</definedName>
    <definedName name="_____TLA35" localSheetId="0">#REF!</definedName>
    <definedName name="_____TLA35">#REF!</definedName>
    <definedName name="_____TLA50" localSheetId="1">#REF!</definedName>
    <definedName name="_____TLA50" localSheetId="0">#REF!</definedName>
    <definedName name="_____TLA50">#REF!</definedName>
    <definedName name="_____TLA70" localSheetId="1">#REF!</definedName>
    <definedName name="_____TLA70" localSheetId="0">#REF!</definedName>
    <definedName name="_____TLA70">#REF!</definedName>
    <definedName name="_____TLA95" localSheetId="1">#REF!</definedName>
    <definedName name="_____TLA95" localSheetId="0">#REF!</definedName>
    <definedName name="_____TLA95">#REF!</definedName>
    <definedName name="_____TH1" localSheetId="1">#REF!</definedName>
    <definedName name="_____TH1" localSheetId="0">#REF!</definedName>
    <definedName name="_____TH1">#REF!</definedName>
    <definedName name="_____TH2" localSheetId="1">#REF!</definedName>
    <definedName name="_____TH2" localSheetId="0">#REF!</definedName>
    <definedName name="_____TH2">#REF!</definedName>
    <definedName name="_____TH3" localSheetId="1">#REF!</definedName>
    <definedName name="_____TH3" localSheetId="0">#REF!</definedName>
    <definedName name="_____TH3">#REF!</definedName>
    <definedName name="_____vc1" localSheetId="1">#REF!</definedName>
    <definedName name="_____vc1" localSheetId="0">#REF!</definedName>
    <definedName name="_____vc1">#REF!</definedName>
    <definedName name="_____vc2" localSheetId="1">#REF!</definedName>
    <definedName name="_____vc2" localSheetId="0">#REF!</definedName>
    <definedName name="_____vc2">#REF!</definedName>
    <definedName name="_____vc3" localSheetId="1">#REF!</definedName>
    <definedName name="_____vc3" localSheetId="0">#REF!</definedName>
    <definedName name="_____vc3">#REF!</definedName>
    <definedName name="_____VL100" localSheetId="1">#REF!</definedName>
    <definedName name="_____VL100" localSheetId="0">#REF!</definedName>
    <definedName name="_____VL100">#REF!</definedName>
    <definedName name="_____vl2" localSheetId="1" hidden="1">{"'Sheet1'!$L$16"}</definedName>
    <definedName name="_____vl2" localSheetId="0" hidden="1">{"'Sheet1'!$L$16"}</definedName>
    <definedName name="_____vl2" hidden="1">{"'Sheet1'!$L$16"}</definedName>
    <definedName name="_____VL250" localSheetId="1">#REF!</definedName>
    <definedName name="_____VL250" localSheetId="0">#REF!</definedName>
    <definedName name="_____VL250">#REF!</definedName>
    <definedName name="_____xlnm.Database">"#REF!"</definedName>
    <definedName name="_____xlnm.Print_Titles">"#N/A"</definedName>
    <definedName name="_____xlnm.Recorder">"#REF!"</definedName>
    <definedName name="____b3" localSheetId="1">#REF!</definedName>
    <definedName name="____b3" localSheetId="0">#REF!</definedName>
    <definedName name="____b3">#REF!</definedName>
    <definedName name="____boi1" localSheetId="1">#REF!</definedName>
    <definedName name="____boi1" localSheetId="0">#REF!</definedName>
    <definedName name="____boi1">#REF!</definedName>
    <definedName name="____boi2" localSheetId="1">#REF!</definedName>
    <definedName name="____boi2" localSheetId="0">#REF!</definedName>
    <definedName name="____boi2">#REF!</definedName>
    <definedName name="____boi3" localSheetId="1">#REF!</definedName>
    <definedName name="____boi3" localSheetId="0">#REF!</definedName>
    <definedName name="____boi3">#REF!</definedName>
    <definedName name="____boi4" localSheetId="1">#REF!</definedName>
    <definedName name="____boi4" localSheetId="0">#REF!</definedName>
    <definedName name="____boi4">#REF!</definedName>
    <definedName name="____btm10" localSheetId="1">#REF!</definedName>
    <definedName name="____btm10" localSheetId="0">#REF!</definedName>
    <definedName name="____btm10">#REF!</definedName>
    <definedName name="____btm100" localSheetId="1">#REF!</definedName>
    <definedName name="____btm100" localSheetId="0">#REF!</definedName>
    <definedName name="____btm100">#REF!</definedName>
    <definedName name="____BTM250" localSheetId="1">#REF!</definedName>
    <definedName name="____BTM250" localSheetId="0">#REF!</definedName>
    <definedName name="____BTM250">#REF!</definedName>
    <definedName name="____btM300" localSheetId="1">#REF!</definedName>
    <definedName name="____btM300" localSheetId="0">#REF!</definedName>
    <definedName name="____btM300">#REF!</definedName>
    <definedName name="____cao1" localSheetId="1">#REF!</definedName>
    <definedName name="____cao1" localSheetId="0">#REF!</definedName>
    <definedName name="____cao1">#REF!</definedName>
    <definedName name="____cao2" localSheetId="1">#REF!</definedName>
    <definedName name="____cao2" localSheetId="0">#REF!</definedName>
    <definedName name="____cao2">#REF!</definedName>
    <definedName name="____cao3" localSheetId="1">#REF!</definedName>
    <definedName name="____cao3" localSheetId="0">#REF!</definedName>
    <definedName name="____cao3">#REF!</definedName>
    <definedName name="____cao4" localSheetId="1">#REF!</definedName>
    <definedName name="____cao4" localSheetId="0">#REF!</definedName>
    <definedName name="____cao4">#REF!</definedName>
    <definedName name="____cao5" localSheetId="1">#REF!</definedName>
    <definedName name="____cao5" localSheetId="0">#REF!</definedName>
    <definedName name="____cao5">#REF!</definedName>
    <definedName name="____cao6" localSheetId="1">#REF!</definedName>
    <definedName name="____cao6" localSheetId="0">#REF!</definedName>
    <definedName name="____cao6">#REF!</definedName>
    <definedName name="____CON1" localSheetId="1">#REF!</definedName>
    <definedName name="____CON1" localSheetId="0">#REF!</definedName>
    <definedName name="____CON1">#REF!</definedName>
    <definedName name="____CON2" localSheetId="1">#REF!</definedName>
    <definedName name="____CON2" localSheetId="0">#REF!</definedName>
    <definedName name="____CON2">#REF!</definedName>
    <definedName name="____dai1" localSheetId="1">#REF!</definedName>
    <definedName name="____dai1" localSheetId="0">#REF!</definedName>
    <definedName name="____dai1">#REF!</definedName>
    <definedName name="____dai2" localSheetId="1">#REF!</definedName>
    <definedName name="____dai2" localSheetId="0">#REF!</definedName>
    <definedName name="____dai2">#REF!</definedName>
    <definedName name="____dai3" localSheetId="1">#REF!</definedName>
    <definedName name="____dai3" localSheetId="0">#REF!</definedName>
    <definedName name="____dai3">#REF!</definedName>
    <definedName name="____dai4" localSheetId="1">#REF!</definedName>
    <definedName name="____dai4" localSheetId="0">#REF!</definedName>
    <definedName name="____dai4">#REF!</definedName>
    <definedName name="____dai5" localSheetId="1">#REF!</definedName>
    <definedName name="____dai5" localSheetId="0">#REF!</definedName>
    <definedName name="____dai5">#REF!</definedName>
    <definedName name="____dai6" localSheetId="1">#REF!</definedName>
    <definedName name="____dai6" localSheetId="0">#REF!</definedName>
    <definedName name="____dai6">#REF!</definedName>
    <definedName name="____dan1" localSheetId="1">#REF!</definedName>
    <definedName name="____dan1" localSheetId="0">#REF!</definedName>
    <definedName name="____dan1">#REF!</definedName>
    <definedName name="____dan2" localSheetId="1">#REF!</definedName>
    <definedName name="____dan2" localSheetId="0">#REF!</definedName>
    <definedName name="____dan2">#REF!</definedName>
    <definedName name="____dao1" localSheetId="1">#REF!</definedName>
    <definedName name="____dao1" localSheetId="0">#REF!</definedName>
    <definedName name="____dao1">#REF!</definedName>
    <definedName name="____dbu1" localSheetId="1">#REF!</definedName>
    <definedName name="____dbu1" localSheetId="0">#REF!</definedName>
    <definedName name="____dbu1">#REF!</definedName>
    <definedName name="____dbu2" localSheetId="1">#REF!</definedName>
    <definedName name="____dbu2" localSheetId="0">#REF!</definedName>
    <definedName name="____dbu2">#REF!</definedName>
    <definedName name="____ddn400" localSheetId="1">#REF!</definedName>
    <definedName name="____ddn400" localSheetId="0">#REF!</definedName>
    <definedName name="____ddn400">#REF!</definedName>
    <definedName name="____ddn600" localSheetId="1">#REF!</definedName>
    <definedName name="____ddn600" localSheetId="0">#REF!</definedName>
    <definedName name="____ddn600">#REF!</definedName>
    <definedName name="____gon4" localSheetId="1">#REF!</definedName>
    <definedName name="____gon4" localSheetId="0">#REF!</definedName>
    <definedName name="____gon4">#REF!</definedName>
    <definedName name="____hom2" localSheetId="1">#REF!</definedName>
    <definedName name="____hom2" localSheetId="0">#REF!</definedName>
    <definedName name="____hom2">#REF!</definedName>
    <definedName name="____KM188" localSheetId="1">#REF!</definedName>
    <definedName name="____KM188" localSheetId="0">#REF!</definedName>
    <definedName name="____KM188">#REF!</definedName>
    <definedName name="____km189" localSheetId="1">#REF!</definedName>
    <definedName name="____km189" localSheetId="0">#REF!</definedName>
    <definedName name="____km189">#REF!</definedName>
    <definedName name="____km190" localSheetId="1">#REF!</definedName>
    <definedName name="____km190" localSheetId="0">#REF!</definedName>
    <definedName name="____km190">#REF!</definedName>
    <definedName name="____km191" localSheetId="1">#REF!</definedName>
    <definedName name="____km191" localSheetId="0">#REF!</definedName>
    <definedName name="____km191">#REF!</definedName>
    <definedName name="____km192" localSheetId="1">#REF!</definedName>
    <definedName name="____km192" localSheetId="0">#REF!</definedName>
    <definedName name="____km192">#REF!</definedName>
    <definedName name="____km193" localSheetId="1">#REF!</definedName>
    <definedName name="____km193" localSheetId="0">#REF!</definedName>
    <definedName name="____km193">#REF!</definedName>
    <definedName name="____km194" localSheetId="1">#REF!</definedName>
    <definedName name="____km194" localSheetId="0">#REF!</definedName>
    <definedName name="____km194">#REF!</definedName>
    <definedName name="____km195" localSheetId="1">#REF!</definedName>
    <definedName name="____km195" localSheetId="0">#REF!</definedName>
    <definedName name="____km195">#REF!</definedName>
    <definedName name="____km196" localSheetId="1">#REF!</definedName>
    <definedName name="____km196" localSheetId="0">#REF!</definedName>
    <definedName name="____km196">#REF!</definedName>
    <definedName name="____km197" localSheetId="1">#REF!</definedName>
    <definedName name="____km197" localSheetId="0">#REF!</definedName>
    <definedName name="____km197">#REF!</definedName>
    <definedName name="____km198" localSheetId="1">#REF!</definedName>
    <definedName name="____km198" localSheetId="0">#REF!</definedName>
    <definedName name="____km198">#REF!</definedName>
    <definedName name="____lap1" localSheetId="1">#REF!</definedName>
    <definedName name="____lap1" localSheetId="0">#REF!</definedName>
    <definedName name="____lap1">#REF!</definedName>
    <definedName name="____lap2" localSheetId="1">#REF!</definedName>
    <definedName name="____lap2" localSheetId="0">#REF!</definedName>
    <definedName name="____lap2">#REF!</definedName>
    <definedName name="____MAC12" localSheetId="1">#REF!</definedName>
    <definedName name="____MAC12" localSheetId="0">#REF!</definedName>
    <definedName name="____MAC12">#REF!</definedName>
    <definedName name="____MAC46" localSheetId="1">#REF!</definedName>
    <definedName name="____MAC46" localSheetId="0">#REF!</definedName>
    <definedName name="____MAC46">#REF!</definedName>
    <definedName name="____NCL100" localSheetId="1">#REF!</definedName>
    <definedName name="____NCL100" localSheetId="0">#REF!</definedName>
    <definedName name="____NCL100">#REF!</definedName>
    <definedName name="____NCL200" localSheetId="1">#REF!</definedName>
    <definedName name="____NCL200" localSheetId="0">#REF!</definedName>
    <definedName name="____NCL200">#REF!</definedName>
    <definedName name="____NCL250" localSheetId="1">#REF!</definedName>
    <definedName name="____NCL250" localSheetId="0">#REF!</definedName>
    <definedName name="____NCL250">#REF!</definedName>
    <definedName name="____NET2" localSheetId="1">#REF!</definedName>
    <definedName name="____NET2" localSheetId="0">#REF!</definedName>
    <definedName name="____NET2">#REF!</definedName>
    <definedName name="____nin190" localSheetId="1">#REF!</definedName>
    <definedName name="____nin190" localSheetId="0">#REF!</definedName>
    <definedName name="____nin190">#REF!</definedName>
    <definedName name="____NSO2" localSheetId="1" hidden="1">{"'Sheet1'!$L$16"}</definedName>
    <definedName name="____NSO2" localSheetId="0" hidden="1">{"'Sheet1'!$L$16"}</definedName>
    <definedName name="____NSO2" hidden="1">{"'Sheet1'!$L$16"}</definedName>
    <definedName name="____nx1" localSheetId="1">#REF!</definedName>
    <definedName name="____nx1" localSheetId="0">#REF!</definedName>
    <definedName name="____nx1">#REF!</definedName>
    <definedName name="____PL1242" localSheetId="1">#REF!</definedName>
    <definedName name="____PL1242" localSheetId="0">#REF!</definedName>
    <definedName name="____PL1242">#REF!</definedName>
    <definedName name="____phi10" localSheetId="1">#REF!</definedName>
    <definedName name="____phi10" localSheetId="0">#REF!</definedName>
    <definedName name="____phi10">#REF!</definedName>
    <definedName name="____phi12" localSheetId="1">#REF!</definedName>
    <definedName name="____phi12" localSheetId="0">#REF!</definedName>
    <definedName name="____phi12">#REF!</definedName>
    <definedName name="____phi14" localSheetId="1">#REF!</definedName>
    <definedName name="____phi14" localSheetId="0">#REF!</definedName>
    <definedName name="____phi14">#REF!</definedName>
    <definedName name="____phi16" localSheetId="1">#REF!</definedName>
    <definedName name="____phi16" localSheetId="0">#REF!</definedName>
    <definedName name="____phi16">#REF!</definedName>
    <definedName name="____phi18" localSheetId="1">#REF!</definedName>
    <definedName name="____phi18" localSheetId="0">#REF!</definedName>
    <definedName name="____phi18">#REF!</definedName>
    <definedName name="____phi20" localSheetId="1">#REF!</definedName>
    <definedName name="____phi20" localSheetId="0">#REF!</definedName>
    <definedName name="____phi20">#REF!</definedName>
    <definedName name="____phi22" localSheetId="1">#REF!</definedName>
    <definedName name="____phi22" localSheetId="0">#REF!</definedName>
    <definedName name="____phi22">#REF!</definedName>
    <definedName name="____phi25" localSheetId="1">#REF!</definedName>
    <definedName name="____phi25" localSheetId="0">#REF!</definedName>
    <definedName name="____phi25">#REF!</definedName>
    <definedName name="____phi28" localSheetId="1">#REF!</definedName>
    <definedName name="____phi28" localSheetId="0">#REF!</definedName>
    <definedName name="____phi28">#REF!</definedName>
    <definedName name="____phi6" localSheetId="1">#REF!</definedName>
    <definedName name="____phi6" localSheetId="0">#REF!</definedName>
    <definedName name="____phi6">#REF!</definedName>
    <definedName name="____phi8" localSheetId="1">#REF!</definedName>
    <definedName name="____phi8" localSheetId="0">#REF!</definedName>
    <definedName name="____phi8">#REF!</definedName>
    <definedName name="____sat10" localSheetId="1">#REF!</definedName>
    <definedName name="____sat10" localSheetId="0">#REF!</definedName>
    <definedName name="____sat10">#REF!</definedName>
    <definedName name="____sat14" localSheetId="1">#REF!</definedName>
    <definedName name="____sat14" localSheetId="0">#REF!</definedName>
    <definedName name="____sat14">#REF!</definedName>
    <definedName name="____sat16" localSheetId="1">#REF!</definedName>
    <definedName name="____sat16" localSheetId="0">#REF!</definedName>
    <definedName name="____sat16">#REF!</definedName>
    <definedName name="____sat20" localSheetId="1">#REF!</definedName>
    <definedName name="____sat20" localSheetId="0">#REF!</definedName>
    <definedName name="____sat20">#REF!</definedName>
    <definedName name="____sat8" localSheetId="1">#REF!</definedName>
    <definedName name="____sat8" localSheetId="0">#REF!</definedName>
    <definedName name="____sat8">#REF!</definedName>
    <definedName name="____sc1" localSheetId="1">#REF!</definedName>
    <definedName name="____sc1" localSheetId="0">#REF!</definedName>
    <definedName name="____sc1">#REF!</definedName>
    <definedName name="____SC2" localSheetId="1">#REF!</definedName>
    <definedName name="____SC2" localSheetId="0">#REF!</definedName>
    <definedName name="____SC2">#REF!</definedName>
    <definedName name="____sc3" localSheetId="1">#REF!</definedName>
    <definedName name="____sc3" localSheetId="0">#REF!</definedName>
    <definedName name="____sc3">#REF!</definedName>
    <definedName name="____slg1" localSheetId="1">#REF!</definedName>
    <definedName name="____slg1" localSheetId="0">#REF!</definedName>
    <definedName name="____slg1">#REF!</definedName>
    <definedName name="____slg2" localSheetId="1">#REF!</definedName>
    <definedName name="____slg2" localSheetId="0">#REF!</definedName>
    <definedName name="____slg2">#REF!</definedName>
    <definedName name="____slg3" localSheetId="1">#REF!</definedName>
    <definedName name="____slg3" localSheetId="0">#REF!</definedName>
    <definedName name="____slg3">#REF!</definedName>
    <definedName name="____slg4" localSheetId="1">#REF!</definedName>
    <definedName name="____slg4" localSheetId="0">#REF!</definedName>
    <definedName name="____slg4">#REF!</definedName>
    <definedName name="____slg5" localSheetId="1">#REF!</definedName>
    <definedName name="____slg5" localSheetId="0">#REF!</definedName>
    <definedName name="____slg5">#REF!</definedName>
    <definedName name="____slg6" localSheetId="1">#REF!</definedName>
    <definedName name="____slg6" localSheetId="0">#REF!</definedName>
    <definedName name="____slg6">#REF!</definedName>
    <definedName name="____SN3" localSheetId="1">#REF!</definedName>
    <definedName name="____SN3" localSheetId="0">#REF!</definedName>
    <definedName name="____SN3">#REF!</definedName>
    <definedName name="____sua20" localSheetId="1">#REF!</definedName>
    <definedName name="____sua20" localSheetId="0">#REF!</definedName>
    <definedName name="____sua20">#REF!</definedName>
    <definedName name="____sua30" localSheetId="1">#REF!</definedName>
    <definedName name="____sua30" localSheetId="0">#REF!</definedName>
    <definedName name="____sua30">#REF!</definedName>
    <definedName name="____TB1" localSheetId="1">#REF!</definedName>
    <definedName name="____TB1" localSheetId="0">#REF!</definedName>
    <definedName name="____TB1">#REF!</definedName>
    <definedName name="____TL1" localSheetId="1">#REF!</definedName>
    <definedName name="____TL1" localSheetId="0">#REF!</definedName>
    <definedName name="____TL1">#REF!</definedName>
    <definedName name="____TL2" localSheetId="1">#REF!</definedName>
    <definedName name="____TL2" localSheetId="0">#REF!</definedName>
    <definedName name="____TL2">#REF!</definedName>
    <definedName name="____TL3" localSheetId="1">#REF!</definedName>
    <definedName name="____TL3" localSheetId="0">#REF!</definedName>
    <definedName name="____TL3">#REF!</definedName>
    <definedName name="____TLA120" localSheetId="1">#REF!</definedName>
    <definedName name="____TLA120" localSheetId="0">#REF!</definedName>
    <definedName name="____TLA120">#REF!</definedName>
    <definedName name="____TLA35" localSheetId="1">#REF!</definedName>
    <definedName name="____TLA35" localSheetId="0">#REF!</definedName>
    <definedName name="____TLA35">#REF!</definedName>
    <definedName name="____TLA50" localSheetId="1">#REF!</definedName>
    <definedName name="____TLA50" localSheetId="0">#REF!</definedName>
    <definedName name="____TLA50">#REF!</definedName>
    <definedName name="____TLA70" localSheetId="1">#REF!</definedName>
    <definedName name="____TLA70" localSheetId="0">#REF!</definedName>
    <definedName name="____TLA70">#REF!</definedName>
    <definedName name="____TLA95" localSheetId="1">#REF!</definedName>
    <definedName name="____TLA95" localSheetId="0">#REF!</definedName>
    <definedName name="____TLA95">#REF!</definedName>
    <definedName name="____TH1" localSheetId="1">#REF!</definedName>
    <definedName name="____TH1" localSheetId="0">#REF!</definedName>
    <definedName name="____TH1">#REF!</definedName>
    <definedName name="____TH2" localSheetId="1">#REF!</definedName>
    <definedName name="____TH2" localSheetId="0">#REF!</definedName>
    <definedName name="____TH2">#REF!</definedName>
    <definedName name="____TH3" localSheetId="1">#REF!</definedName>
    <definedName name="____TH3" localSheetId="0">#REF!</definedName>
    <definedName name="____TH3">#REF!</definedName>
    <definedName name="____vc1" localSheetId="1">#REF!</definedName>
    <definedName name="____vc1" localSheetId="0">#REF!</definedName>
    <definedName name="____vc1">#REF!</definedName>
    <definedName name="____vc2" localSheetId="1">#REF!</definedName>
    <definedName name="____vc2" localSheetId="0">#REF!</definedName>
    <definedName name="____vc2">#REF!</definedName>
    <definedName name="____vc3" localSheetId="1">#REF!</definedName>
    <definedName name="____vc3" localSheetId="0">#REF!</definedName>
    <definedName name="____vc3">#REF!</definedName>
    <definedName name="____VL100" localSheetId="1">#REF!</definedName>
    <definedName name="____VL100" localSheetId="0">#REF!</definedName>
    <definedName name="____VL100">#REF!</definedName>
    <definedName name="____vl2" localSheetId="1" hidden="1">{"'Sheet1'!$L$16"}</definedName>
    <definedName name="____vl2" localSheetId="0" hidden="1">{"'Sheet1'!$L$16"}</definedName>
    <definedName name="____vl2" hidden="1">{"'Sheet1'!$L$16"}</definedName>
    <definedName name="____VL250" localSheetId="1">#REF!</definedName>
    <definedName name="____VL250" localSheetId="0">#REF!</definedName>
    <definedName name="____VL250">#REF!</definedName>
    <definedName name="____xlnm.Database">"#REF!"</definedName>
    <definedName name="____xlnm.Print_Titles">"#N/A"</definedName>
    <definedName name="____xlnm.Recorder">"#REF!"</definedName>
    <definedName name="___b3" localSheetId="1">#REF!</definedName>
    <definedName name="___b3" localSheetId="0">#REF!</definedName>
    <definedName name="___b3">#REF!</definedName>
    <definedName name="___boi1" localSheetId="1">#REF!</definedName>
    <definedName name="___boi1" localSheetId="0">#REF!</definedName>
    <definedName name="___boi1">#REF!</definedName>
    <definedName name="___boi2" localSheetId="1">#REF!</definedName>
    <definedName name="___boi2" localSheetId="0">#REF!</definedName>
    <definedName name="___boi2">#REF!</definedName>
    <definedName name="___boi3" localSheetId="1">#REF!</definedName>
    <definedName name="___boi3" localSheetId="0">#REF!</definedName>
    <definedName name="___boi3">#REF!</definedName>
    <definedName name="___boi4" localSheetId="1">#REF!</definedName>
    <definedName name="___boi4" localSheetId="0">#REF!</definedName>
    <definedName name="___boi4">#REF!</definedName>
    <definedName name="___btm10" localSheetId="1">#REF!</definedName>
    <definedName name="___btm10" localSheetId="0">#REF!</definedName>
    <definedName name="___btm10">#REF!</definedName>
    <definedName name="___btm100" localSheetId="1">#REF!</definedName>
    <definedName name="___btm100" localSheetId="0">#REF!</definedName>
    <definedName name="___btm100">#REF!</definedName>
    <definedName name="___BTM250" localSheetId="1">#REF!</definedName>
    <definedName name="___BTM250" localSheetId="0">#REF!</definedName>
    <definedName name="___BTM250">#REF!</definedName>
    <definedName name="___btM300" localSheetId="1">#REF!</definedName>
    <definedName name="___btM300" localSheetId="0">#REF!</definedName>
    <definedName name="___btM300">#REF!</definedName>
    <definedName name="___cao1" localSheetId="1">#REF!</definedName>
    <definedName name="___cao1" localSheetId="0">#REF!</definedName>
    <definedName name="___cao1">#REF!</definedName>
    <definedName name="___cao2" localSheetId="1">#REF!</definedName>
    <definedName name="___cao2" localSheetId="0">#REF!</definedName>
    <definedName name="___cao2">#REF!</definedName>
    <definedName name="___cao3" localSheetId="1">#REF!</definedName>
    <definedName name="___cao3" localSheetId="0">#REF!</definedName>
    <definedName name="___cao3">#REF!</definedName>
    <definedName name="___cao4" localSheetId="1">#REF!</definedName>
    <definedName name="___cao4" localSheetId="0">#REF!</definedName>
    <definedName name="___cao4">#REF!</definedName>
    <definedName name="___cao5" localSheetId="1">#REF!</definedName>
    <definedName name="___cao5" localSheetId="0">#REF!</definedName>
    <definedName name="___cao5">#REF!</definedName>
    <definedName name="___cao6" localSheetId="1">#REF!</definedName>
    <definedName name="___cao6" localSheetId="0">#REF!</definedName>
    <definedName name="___cao6">#REF!</definedName>
    <definedName name="___CON1" localSheetId="1">#REF!</definedName>
    <definedName name="___CON1" localSheetId="0">#REF!</definedName>
    <definedName name="___CON1">#REF!</definedName>
    <definedName name="___CON2" localSheetId="1">#REF!</definedName>
    <definedName name="___CON2" localSheetId="0">#REF!</definedName>
    <definedName name="___CON2">#REF!</definedName>
    <definedName name="___dai1" localSheetId="1">#REF!</definedName>
    <definedName name="___dai1" localSheetId="0">#REF!</definedName>
    <definedName name="___dai1">#REF!</definedName>
    <definedName name="___dai2" localSheetId="1">#REF!</definedName>
    <definedName name="___dai2" localSheetId="0">#REF!</definedName>
    <definedName name="___dai2">#REF!</definedName>
    <definedName name="___dai3" localSheetId="1">#REF!</definedName>
    <definedName name="___dai3" localSheetId="0">#REF!</definedName>
    <definedName name="___dai3">#REF!</definedName>
    <definedName name="___dai4" localSheetId="1">#REF!</definedName>
    <definedName name="___dai4" localSheetId="0">#REF!</definedName>
    <definedName name="___dai4">#REF!</definedName>
    <definedName name="___dai5" localSheetId="1">#REF!</definedName>
    <definedName name="___dai5" localSheetId="0">#REF!</definedName>
    <definedName name="___dai5">#REF!</definedName>
    <definedName name="___dai6" localSheetId="1">#REF!</definedName>
    <definedName name="___dai6" localSheetId="0">#REF!</definedName>
    <definedName name="___dai6">#REF!</definedName>
    <definedName name="___dan1" localSheetId="1">#REF!</definedName>
    <definedName name="___dan1" localSheetId="0">#REF!</definedName>
    <definedName name="___dan1">#REF!</definedName>
    <definedName name="___dan2" localSheetId="1">#REF!</definedName>
    <definedName name="___dan2" localSheetId="0">#REF!</definedName>
    <definedName name="___dan2">#REF!</definedName>
    <definedName name="___dao1" localSheetId="1">#REF!</definedName>
    <definedName name="___dao1" localSheetId="0">#REF!</definedName>
    <definedName name="___dao1">#REF!</definedName>
    <definedName name="___dbu1" localSheetId="1">#REF!</definedName>
    <definedName name="___dbu1" localSheetId="0">#REF!</definedName>
    <definedName name="___dbu1">#REF!</definedName>
    <definedName name="___dbu2" localSheetId="1">#REF!</definedName>
    <definedName name="___dbu2" localSheetId="0">#REF!</definedName>
    <definedName name="___dbu2">#REF!</definedName>
    <definedName name="___ddn400" localSheetId="1">#REF!</definedName>
    <definedName name="___ddn400" localSheetId="0">#REF!</definedName>
    <definedName name="___ddn400">#REF!</definedName>
    <definedName name="___ddn600" localSheetId="1">#REF!</definedName>
    <definedName name="___ddn600" localSheetId="0">#REF!</definedName>
    <definedName name="___ddn600">#REF!</definedName>
    <definedName name="___gon4" localSheetId="1">#REF!</definedName>
    <definedName name="___gon4" localSheetId="0">#REF!</definedName>
    <definedName name="___gon4">#REF!</definedName>
    <definedName name="___hom2" localSheetId="1">#REF!</definedName>
    <definedName name="___hom2" localSheetId="0">#REF!</definedName>
    <definedName name="___hom2">#REF!</definedName>
    <definedName name="___KM188" localSheetId="1">#REF!</definedName>
    <definedName name="___KM188" localSheetId="0">#REF!</definedName>
    <definedName name="___KM188">#REF!</definedName>
    <definedName name="___km189" localSheetId="1">#REF!</definedName>
    <definedName name="___km189" localSheetId="0">#REF!</definedName>
    <definedName name="___km189">#REF!</definedName>
    <definedName name="___km190" localSheetId="1">#REF!</definedName>
    <definedName name="___km190" localSheetId="0">#REF!</definedName>
    <definedName name="___km190">#REF!</definedName>
    <definedName name="___km191" localSheetId="1">#REF!</definedName>
    <definedName name="___km191" localSheetId="0">#REF!</definedName>
    <definedName name="___km191">#REF!</definedName>
    <definedName name="___km192" localSheetId="1">#REF!</definedName>
    <definedName name="___km192" localSheetId="0">#REF!</definedName>
    <definedName name="___km192">#REF!</definedName>
    <definedName name="___km193" localSheetId="1">#REF!</definedName>
    <definedName name="___km193" localSheetId="0">#REF!</definedName>
    <definedName name="___km193">#REF!</definedName>
    <definedName name="___km194" localSheetId="1">#REF!</definedName>
    <definedName name="___km194" localSheetId="0">#REF!</definedName>
    <definedName name="___km194">#REF!</definedName>
    <definedName name="___km195" localSheetId="1">#REF!</definedName>
    <definedName name="___km195" localSheetId="0">#REF!</definedName>
    <definedName name="___km195">#REF!</definedName>
    <definedName name="___km196" localSheetId="1">#REF!</definedName>
    <definedName name="___km196" localSheetId="0">#REF!</definedName>
    <definedName name="___km196">#REF!</definedName>
    <definedName name="___km197" localSheetId="1">#REF!</definedName>
    <definedName name="___km197" localSheetId="0">#REF!</definedName>
    <definedName name="___km197">#REF!</definedName>
    <definedName name="___km198" localSheetId="1">#REF!</definedName>
    <definedName name="___km198" localSheetId="0">#REF!</definedName>
    <definedName name="___km198">#REF!</definedName>
    <definedName name="___lap1" localSheetId="1">#REF!</definedName>
    <definedName name="___lap1" localSheetId="0">#REF!</definedName>
    <definedName name="___lap1">#REF!</definedName>
    <definedName name="___lap2" localSheetId="1">#REF!</definedName>
    <definedName name="___lap2" localSheetId="0">#REF!</definedName>
    <definedName name="___lap2">#REF!</definedName>
    <definedName name="___MAC12" localSheetId="1">#REF!</definedName>
    <definedName name="___MAC12" localSheetId="0">#REF!</definedName>
    <definedName name="___MAC12">#REF!</definedName>
    <definedName name="___MAC46" localSheetId="1">#REF!</definedName>
    <definedName name="___MAC46" localSheetId="0">#REF!</definedName>
    <definedName name="___MAC46">#REF!</definedName>
    <definedName name="___NCL100" localSheetId="1">#REF!</definedName>
    <definedName name="___NCL100" localSheetId="0">#REF!</definedName>
    <definedName name="___NCL100">#REF!</definedName>
    <definedName name="___NCL200" localSheetId="1">#REF!</definedName>
    <definedName name="___NCL200" localSheetId="0">#REF!</definedName>
    <definedName name="___NCL200">#REF!</definedName>
    <definedName name="___NCL250" localSheetId="1">#REF!</definedName>
    <definedName name="___NCL250" localSheetId="0">#REF!</definedName>
    <definedName name="___NCL250">#REF!</definedName>
    <definedName name="___NET2" localSheetId="1">#REF!</definedName>
    <definedName name="___NET2" localSheetId="0">#REF!</definedName>
    <definedName name="___NET2">#REF!</definedName>
    <definedName name="___nin190" localSheetId="1">#REF!</definedName>
    <definedName name="___nin190" localSheetId="0">#REF!</definedName>
    <definedName name="___nin190">#REF!</definedName>
    <definedName name="___NSO2" localSheetId="1" hidden="1">{"'Sheet1'!$L$16"}</definedName>
    <definedName name="___NSO2" localSheetId="0" hidden="1">{"'Sheet1'!$L$16"}</definedName>
    <definedName name="___NSO2" hidden="1">{"'Sheet1'!$L$16"}</definedName>
    <definedName name="___nx1" localSheetId="1">#REF!</definedName>
    <definedName name="___nx1" localSheetId="0">#REF!</definedName>
    <definedName name="___nx1">#REF!</definedName>
    <definedName name="___PL1242" localSheetId="1">#REF!</definedName>
    <definedName name="___PL1242" localSheetId="0">#REF!</definedName>
    <definedName name="___PL1242">#REF!</definedName>
    <definedName name="___PL3" localSheetId="1" hidden="1">#REF!</definedName>
    <definedName name="___PL3" localSheetId="0" hidden="1">#REF!</definedName>
    <definedName name="___PL3" hidden="1">#REF!</definedName>
    <definedName name="___phi10" localSheetId="1">#REF!</definedName>
    <definedName name="___phi10" localSheetId="0">#REF!</definedName>
    <definedName name="___phi10">#REF!</definedName>
    <definedName name="___phi12" localSheetId="1">#REF!</definedName>
    <definedName name="___phi12" localSheetId="0">#REF!</definedName>
    <definedName name="___phi12">#REF!</definedName>
    <definedName name="___phi14" localSheetId="1">#REF!</definedName>
    <definedName name="___phi14" localSheetId="0">#REF!</definedName>
    <definedName name="___phi14">#REF!</definedName>
    <definedName name="___phi16" localSheetId="1">#REF!</definedName>
    <definedName name="___phi16" localSheetId="0">#REF!</definedName>
    <definedName name="___phi16">#REF!</definedName>
    <definedName name="___phi18" localSheetId="1">#REF!</definedName>
    <definedName name="___phi18" localSheetId="0">#REF!</definedName>
    <definedName name="___phi18">#REF!</definedName>
    <definedName name="___phi20" localSheetId="1">#REF!</definedName>
    <definedName name="___phi20" localSheetId="0">#REF!</definedName>
    <definedName name="___phi20">#REF!</definedName>
    <definedName name="___phi22" localSheetId="1">#REF!</definedName>
    <definedName name="___phi22" localSheetId="0">#REF!</definedName>
    <definedName name="___phi22">#REF!</definedName>
    <definedName name="___phi25" localSheetId="1">#REF!</definedName>
    <definedName name="___phi25" localSheetId="0">#REF!</definedName>
    <definedName name="___phi25">#REF!</definedName>
    <definedName name="___phi28" localSheetId="1">#REF!</definedName>
    <definedName name="___phi28" localSheetId="0">#REF!</definedName>
    <definedName name="___phi28">#REF!</definedName>
    <definedName name="___phi6" localSheetId="1">#REF!</definedName>
    <definedName name="___phi6" localSheetId="0">#REF!</definedName>
    <definedName name="___phi6">#REF!</definedName>
    <definedName name="___phi8" localSheetId="1">#REF!</definedName>
    <definedName name="___phi8" localSheetId="0">#REF!</definedName>
    <definedName name="___phi8">#REF!</definedName>
    <definedName name="___sat10" localSheetId="1">#REF!</definedName>
    <definedName name="___sat10" localSheetId="0">#REF!</definedName>
    <definedName name="___sat10">#REF!</definedName>
    <definedName name="___sat14" localSheetId="1">#REF!</definedName>
    <definedName name="___sat14" localSheetId="0">#REF!</definedName>
    <definedName name="___sat14">#REF!</definedName>
    <definedName name="___sat16" localSheetId="1">#REF!</definedName>
    <definedName name="___sat16" localSheetId="0">#REF!</definedName>
    <definedName name="___sat16">#REF!</definedName>
    <definedName name="___sat20" localSheetId="1">#REF!</definedName>
    <definedName name="___sat20" localSheetId="0">#REF!</definedName>
    <definedName name="___sat20">#REF!</definedName>
    <definedName name="___sat8" localSheetId="1">#REF!</definedName>
    <definedName name="___sat8" localSheetId="0">#REF!</definedName>
    <definedName name="___sat8">#REF!</definedName>
    <definedName name="___sc1" localSheetId="1">#REF!</definedName>
    <definedName name="___sc1" localSheetId="0">#REF!</definedName>
    <definedName name="___sc1">#REF!</definedName>
    <definedName name="___SC2" localSheetId="1">#REF!</definedName>
    <definedName name="___SC2" localSheetId="0">#REF!</definedName>
    <definedName name="___SC2">#REF!</definedName>
    <definedName name="___sc3" localSheetId="1">#REF!</definedName>
    <definedName name="___sc3" localSheetId="0">#REF!</definedName>
    <definedName name="___sc3">#REF!</definedName>
    <definedName name="___slg1" localSheetId="1">#REF!</definedName>
    <definedName name="___slg1" localSheetId="0">#REF!</definedName>
    <definedName name="___slg1">#REF!</definedName>
    <definedName name="___slg2" localSheetId="1">#REF!</definedName>
    <definedName name="___slg2" localSheetId="0">#REF!</definedName>
    <definedName name="___slg2">#REF!</definedName>
    <definedName name="___slg3" localSheetId="1">#REF!</definedName>
    <definedName name="___slg3" localSheetId="0">#REF!</definedName>
    <definedName name="___slg3">#REF!</definedName>
    <definedName name="___slg4" localSheetId="1">#REF!</definedName>
    <definedName name="___slg4" localSheetId="0">#REF!</definedName>
    <definedName name="___slg4">#REF!</definedName>
    <definedName name="___slg5" localSheetId="1">#REF!</definedName>
    <definedName name="___slg5" localSheetId="0">#REF!</definedName>
    <definedName name="___slg5">#REF!</definedName>
    <definedName name="___slg6" localSheetId="1">#REF!</definedName>
    <definedName name="___slg6" localSheetId="0">#REF!</definedName>
    <definedName name="___slg6">#REF!</definedName>
    <definedName name="___SN3" localSheetId="1">#REF!</definedName>
    <definedName name="___SN3" localSheetId="0">#REF!</definedName>
    <definedName name="___SN3">#REF!</definedName>
    <definedName name="___sua20" localSheetId="1">#REF!</definedName>
    <definedName name="___sua20" localSheetId="0">#REF!</definedName>
    <definedName name="___sua20">#REF!</definedName>
    <definedName name="___sua30" localSheetId="1">#REF!</definedName>
    <definedName name="___sua30" localSheetId="0">#REF!</definedName>
    <definedName name="___sua30">#REF!</definedName>
    <definedName name="___TB1" localSheetId="1">#REF!</definedName>
    <definedName name="___TB1" localSheetId="0">#REF!</definedName>
    <definedName name="___TB1">#REF!</definedName>
    <definedName name="___TL1" localSheetId="1">#REF!</definedName>
    <definedName name="___TL1" localSheetId="0">#REF!</definedName>
    <definedName name="___TL1">#REF!</definedName>
    <definedName name="___TL2" localSheetId="1">#REF!</definedName>
    <definedName name="___TL2" localSheetId="0">#REF!</definedName>
    <definedName name="___TL2">#REF!</definedName>
    <definedName name="___TL3" localSheetId="1">#REF!</definedName>
    <definedName name="___TL3" localSheetId="0">#REF!</definedName>
    <definedName name="___TL3">#REF!</definedName>
    <definedName name="___TLA120" localSheetId="1">#REF!</definedName>
    <definedName name="___TLA120" localSheetId="0">#REF!</definedName>
    <definedName name="___TLA120">#REF!</definedName>
    <definedName name="___TLA35" localSheetId="1">#REF!</definedName>
    <definedName name="___TLA35" localSheetId="0">#REF!</definedName>
    <definedName name="___TLA35">#REF!</definedName>
    <definedName name="___TLA50" localSheetId="1">#REF!</definedName>
    <definedName name="___TLA50" localSheetId="0">#REF!</definedName>
    <definedName name="___TLA50">#REF!</definedName>
    <definedName name="___TLA70" localSheetId="1">#REF!</definedName>
    <definedName name="___TLA70" localSheetId="0">#REF!</definedName>
    <definedName name="___TLA70">#REF!</definedName>
    <definedName name="___TLA95" localSheetId="1">#REF!</definedName>
    <definedName name="___TLA95" localSheetId="0">#REF!</definedName>
    <definedName name="___TLA95">#REF!</definedName>
    <definedName name="___TH1" localSheetId="1">#REF!</definedName>
    <definedName name="___TH1" localSheetId="0">#REF!</definedName>
    <definedName name="___TH1">#REF!</definedName>
    <definedName name="___TH2" localSheetId="1">#REF!</definedName>
    <definedName name="___TH2" localSheetId="0">#REF!</definedName>
    <definedName name="___TH2">#REF!</definedName>
    <definedName name="___TH3" localSheetId="1">#REF!</definedName>
    <definedName name="___TH3" localSheetId="0">#REF!</definedName>
    <definedName name="___TH3">#REF!</definedName>
    <definedName name="___vc1" localSheetId="1">#REF!</definedName>
    <definedName name="___vc1" localSheetId="0">#REF!</definedName>
    <definedName name="___vc1">#REF!</definedName>
    <definedName name="___vc2" localSheetId="1">#REF!</definedName>
    <definedName name="___vc2" localSheetId="0">#REF!</definedName>
    <definedName name="___vc2">#REF!</definedName>
    <definedName name="___vc3" localSheetId="1">#REF!</definedName>
    <definedName name="___vc3" localSheetId="0">#REF!</definedName>
    <definedName name="___vc3">#REF!</definedName>
    <definedName name="___VL100" localSheetId="1">#REF!</definedName>
    <definedName name="___VL100" localSheetId="0">#REF!</definedName>
    <definedName name="___VL100">#REF!</definedName>
    <definedName name="___vl2" localSheetId="1" hidden="1">{"'Sheet1'!$L$16"}</definedName>
    <definedName name="___vl2" localSheetId="0" hidden="1">{"'Sheet1'!$L$16"}</definedName>
    <definedName name="___vl2" hidden="1">{"'Sheet1'!$L$16"}</definedName>
    <definedName name="___VL250" localSheetId="1">#REF!</definedName>
    <definedName name="___VL250" localSheetId="0">#REF!</definedName>
    <definedName name="___VL250">#REF!</definedName>
    <definedName name="___xlnm.Database">"#REF!"</definedName>
    <definedName name="___xlnm.Print_Titles">"#N/A"</definedName>
    <definedName name="___xlnm.Recorder">"#REF!"</definedName>
    <definedName name="__b3" localSheetId="1">#REF!</definedName>
    <definedName name="__b3" localSheetId="0">#REF!</definedName>
    <definedName name="__b3">#REF!</definedName>
    <definedName name="__boi1" localSheetId="1">#REF!</definedName>
    <definedName name="__boi1" localSheetId="0">#REF!</definedName>
    <definedName name="__boi1">#REF!</definedName>
    <definedName name="__boi2" localSheetId="1">#REF!</definedName>
    <definedName name="__boi2" localSheetId="0">#REF!</definedName>
    <definedName name="__boi2">#REF!</definedName>
    <definedName name="__boi3" localSheetId="1">#REF!</definedName>
    <definedName name="__boi3" localSheetId="0">#REF!</definedName>
    <definedName name="__boi3">#REF!</definedName>
    <definedName name="__boi4" localSheetId="1">#REF!</definedName>
    <definedName name="__boi4" localSheetId="0">#REF!</definedName>
    <definedName name="__boi4">#REF!</definedName>
    <definedName name="__btm10" localSheetId="1">#REF!</definedName>
    <definedName name="__btm10" localSheetId="0">#REF!</definedName>
    <definedName name="__btm10">#REF!</definedName>
    <definedName name="__btm100" localSheetId="1">#REF!</definedName>
    <definedName name="__btm100" localSheetId="0">#REF!</definedName>
    <definedName name="__btm100">#REF!</definedName>
    <definedName name="__BTM250" localSheetId="1">#REF!</definedName>
    <definedName name="__BTM250" localSheetId="0">#REF!</definedName>
    <definedName name="__BTM250">#REF!</definedName>
    <definedName name="__btM300" localSheetId="1">#REF!</definedName>
    <definedName name="__btM300" localSheetId="0">#REF!</definedName>
    <definedName name="__btM300">#REF!</definedName>
    <definedName name="__cao1" localSheetId="1">#REF!</definedName>
    <definedName name="__cao1" localSheetId="0">#REF!</definedName>
    <definedName name="__cao1">#REF!</definedName>
    <definedName name="__cao2" localSheetId="1">#REF!</definedName>
    <definedName name="__cao2" localSheetId="0">#REF!</definedName>
    <definedName name="__cao2">#REF!</definedName>
    <definedName name="__cao3" localSheetId="1">#REF!</definedName>
    <definedName name="__cao3" localSheetId="0">#REF!</definedName>
    <definedName name="__cao3">#REF!</definedName>
    <definedName name="__cao4" localSheetId="1">#REF!</definedName>
    <definedName name="__cao4" localSheetId="0">#REF!</definedName>
    <definedName name="__cao4">#REF!</definedName>
    <definedName name="__cao5" localSheetId="1">#REF!</definedName>
    <definedName name="__cao5" localSheetId="0">#REF!</definedName>
    <definedName name="__cao5">#REF!</definedName>
    <definedName name="__cao6" localSheetId="1">#REF!</definedName>
    <definedName name="__cao6" localSheetId="0">#REF!</definedName>
    <definedName name="__cao6">#REF!</definedName>
    <definedName name="__CON1" localSheetId="1">#REF!</definedName>
    <definedName name="__CON1" localSheetId="0">#REF!</definedName>
    <definedName name="__CON1">#REF!</definedName>
    <definedName name="__CON2" localSheetId="1">#REF!</definedName>
    <definedName name="__CON2" localSheetId="0">#REF!</definedName>
    <definedName name="__CON2">#REF!</definedName>
    <definedName name="__dai1" localSheetId="1">#REF!</definedName>
    <definedName name="__dai1" localSheetId="0">#REF!</definedName>
    <definedName name="__dai1">#REF!</definedName>
    <definedName name="__dai2" localSheetId="1">#REF!</definedName>
    <definedName name="__dai2" localSheetId="0">#REF!</definedName>
    <definedName name="__dai2">#REF!</definedName>
    <definedName name="__dai3" localSheetId="1">#REF!</definedName>
    <definedName name="__dai3" localSheetId="0">#REF!</definedName>
    <definedName name="__dai3">#REF!</definedName>
    <definedName name="__dai4" localSheetId="1">#REF!</definedName>
    <definedName name="__dai4" localSheetId="0">#REF!</definedName>
    <definedName name="__dai4">#REF!</definedName>
    <definedName name="__dai5" localSheetId="1">#REF!</definedName>
    <definedName name="__dai5" localSheetId="0">#REF!</definedName>
    <definedName name="__dai5">#REF!</definedName>
    <definedName name="__dai6" localSheetId="1">#REF!</definedName>
    <definedName name="__dai6" localSheetId="0">#REF!</definedName>
    <definedName name="__dai6">#REF!</definedName>
    <definedName name="__dan1" localSheetId="1">#REF!</definedName>
    <definedName name="__dan1" localSheetId="0">#REF!</definedName>
    <definedName name="__dan1">#REF!</definedName>
    <definedName name="__dan2" localSheetId="1">#REF!</definedName>
    <definedName name="__dan2" localSheetId="0">#REF!</definedName>
    <definedName name="__dan2">#REF!</definedName>
    <definedName name="__dao1" localSheetId="1">#REF!</definedName>
    <definedName name="__dao1" localSheetId="0">#REF!</definedName>
    <definedName name="__dao1">#REF!</definedName>
    <definedName name="__dbu1" localSheetId="1">#REF!</definedName>
    <definedName name="__dbu1" localSheetId="0">#REF!</definedName>
    <definedName name="__dbu1">#REF!</definedName>
    <definedName name="__dbu2" localSheetId="1">#REF!</definedName>
    <definedName name="__dbu2" localSheetId="0">#REF!</definedName>
    <definedName name="__dbu2">#REF!</definedName>
    <definedName name="__ddn400" localSheetId="1">#REF!</definedName>
    <definedName name="__ddn400" localSheetId="0">#REF!</definedName>
    <definedName name="__ddn400">#REF!</definedName>
    <definedName name="__ddn600" localSheetId="1">#REF!</definedName>
    <definedName name="__ddn600" localSheetId="0">#REF!</definedName>
    <definedName name="__ddn600">#REF!</definedName>
    <definedName name="__gon4" localSheetId="1">#REF!</definedName>
    <definedName name="__gon4" localSheetId="0">#REF!</definedName>
    <definedName name="__gon4">#REF!</definedName>
    <definedName name="__hom2" localSheetId="1">#REF!</definedName>
    <definedName name="__hom2" localSheetId="0">#REF!</definedName>
    <definedName name="__hom2">#REF!</definedName>
    <definedName name="__KM188" localSheetId="1">#REF!</definedName>
    <definedName name="__KM188" localSheetId="0">#REF!</definedName>
    <definedName name="__KM188">#REF!</definedName>
    <definedName name="__km189" localSheetId="1">#REF!</definedName>
    <definedName name="__km189" localSheetId="0">#REF!</definedName>
    <definedName name="__km189">#REF!</definedName>
    <definedName name="__km190" localSheetId="1">#REF!</definedName>
    <definedName name="__km190" localSheetId="0">#REF!</definedName>
    <definedName name="__km190">#REF!</definedName>
    <definedName name="__km191" localSheetId="1">#REF!</definedName>
    <definedName name="__km191" localSheetId="0">#REF!</definedName>
    <definedName name="__km191">#REF!</definedName>
    <definedName name="__km192" localSheetId="1">#REF!</definedName>
    <definedName name="__km192" localSheetId="0">#REF!</definedName>
    <definedName name="__km192">#REF!</definedName>
    <definedName name="__km193" localSheetId="1">#REF!</definedName>
    <definedName name="__km193" localSheetId="0">#REF!</definedName>
    <definedName name="__km193">#REF!</definedName>
    <definedName name="__km194" localSheetId="1">#REF!</definedName>
    <definedName name="__km194" localSheetId="0">#REF!</definedName>
    <definedName name="__km194">#REF!</definedName>
    <definedName name="__km195" localSheetId="1">#REF!</definedName>
    <definedName name="__km195" localSheetId="0">#REF!</definedName>
    <definedName name="__km195">#REF!</definedName>
    <definedName name="__km196" localSheetId="1">#REF!</definedName>
    <definedName name="__km196" localSheetId="0">#REF!</definedName>
    <definedName name="__km196">#REF!</definedName>
    <definedName name="__km197" localSheetId="1">#REF!</definedName>
    <definedName name="__km197" localSheetId="0">#REF!</definedName>
    <definedName name="__km197">#REF!</definedName>
    <definedName name="__km198" localSheetId="1">#REF!</definedName>
    <definedName name="__km198" localSheetId="0">#REF!</definedName>
    <definedName name="__km198">#REF!</definedName>
    <definedName name="__lap1" localSheetId="1">#REF!</definedName>
    <definedName name="__lap1" localSheetId="0">#REF!</definedName>
    <definedName name="__lap1">#REF!</definedName>
    <definedName name="__lap2" localSheetId="1">#REF!</definedName>
    <definedName name="__lap2" localSheetId="0">#REF!</definedName>
    <definedName name="__lap2">#REF!</definedName>
    <definedName name="__MAC12" localSheetId="1">#REF!</definedName>
    <definedName name="__MAC12" localSheetId="0">#REF!</definedName>
    <definedName name="__MAC12">#REF!</definedName>
    <definedName name="__MAC46" localSheetId="1">#REF!</definedName>
    <definedName name="__MAC46" localSheetId="0">#REF!</definedName>
    <definedName name="__MAC46">#REF!</definedName>
    <definedName name="__NCL100" localSheetId="1">#REF!</definedName>
    <definedName name="__NCL100" localSheetId="0">#REF!</definedName>
    <definedName name="__NCL100">#REF!</definedName>
    <definedName name="__NCL200" localSheetId="1">#REF!</definedName>
    <definedName name="__NCL200" localSheetId="0">#REF!</definedName>
    <definedName name="__NCL200">#REF!</definedName>
    <definedName name="__NCL250" localSheetId="1">#REF!</definedName>
    <definedName name="__NCL250" localSheetId="0">#REF!</definedName>
    <definedName name="__NCL250">#REF!</definedName>
    <definedName name="__NET2" localSheetId="1">#REF!</definedName>
    <definedName name="__NET2" localSheetId="0">#REF!</definedName>
    <definedName name="__NET2">#REF!</definedName>
    <definedName name="__nin190" localSheetId="1">#REF!</definedName>
    <definedName name="__nin190" localSheetId="0">#REF!</definedName>
    <definedName name="__nin190">#REF!</definedName>
    <definedName name="__NSO2" localSheetId="1" hidden="1">{"'Sheet1'!$L$16"}</definedName>
    <definedName name="__NSO2" localSheetId="0" hidden="1">{"'Sheet1'!$L$16"}</definedName>
    <definedName name="__NSO2" hidden="1">{"'Sheet1'!$L$16"}</definedName>
    <definedName name="__nx1" localSheetId="1">#REF!</definedName>
    <definedName name="__nx1" localSheetId="0">#REF!</definedName>
    <definedName name="__nx1">#REF!</definedName>
    <definedName name="__PL1242" localSheetId="1">#REF!</definedName>
    <definedName name="__PL1242" localSheetId="0">#REF!</definedName>
    <definedName name="__PL1242">#REF!</definedName>
    <definedName name="__phi10" localSheetId="1">#REF!</definedName>
    <definedName name="__phi10" localSheetId="0">#REF!</definedName>
    <definedName name="__phi10">#REF!</definedName>
    <definedName name="__phi12" localSheetId="1">#REF!</definedName>
    <definedName name="__phi12" localSheetId="0">#REF!</definedName>
    <definedName name="__phi12">#REF!</definedName>
    <definedName name="__phi14" localSheetId="1">#REF!</definedName>
    <definedName name="__phi14" localSheetId="0">#REF!</definedName>
    <definedName name="__phi14">#REF!</definedName>
    <definedName name="__phi16" localSheetId="1">#REF!</definedName>
    <definedName name="__phi16" localSheetId="0">#REF!</definedName>
    <definedName name="__phi16">#REF!</definedName>
    <definedName name="__phi18" localSheetId="1">#REF!</definedName>
    <definedName name="__phi18" localSheetId="0">#REF!</definedName>
    <definedName name="__phi18">#REF!</definedName>
    <definedName name="__phi20" localSheetId="1">#REF!</definedName>
    <definedName name="__phi20" localSheetId="0">#REF!</definedName>
    <definedName name="__phi20">#REF!</definedName>
    <definedName name="__phi22" localSheetId="1">#REF!</definedName>
    <definedName name="__phi22" localSheetId="0">#REF!</definedName>
    <definedName name="__phi22">#REF!</definedName>
    <definedName name="__phi25" localSheetId="1">#REF!</definedName>
    <definedName name="__phi25" localSheetId="0">#REF!</definedName>
    <definedName name="__phi25">#REF!</definedName>
    <definedName name="__phi28" localSheetId="1">#REF!</definedName>
    <definedName name="__phi28" localSheetId="0">#REF!</definedName>
    <definedName name="__phi28">#REF!</definedName>
    <definedName name="__phi6" localSheetId="1">#REF!</definedName>
    <definedName name="__phi6" localSheetId="0">#REF!</definedName>
    <definedName name="__phi6">#REF!</definedName>
    <definedName name="__phi8" localSheetId="1">#REF!</definedName>
    <definedName name="__phi8" localSheetId="0">#REF!</definedName>
    <definedName name="__phi8">#REF!</definedName>
    <definedName name="__sat10" localSheetId="1">#REF!</definedName>
    <definedName name="__sat10" localSheetId="0">#REF!</definedName>
    <definedName name="__sat10">#REF!</definedName>
    <definedName name="__sat14" localSheetId="1">#REF!</definedName>
    <definedName name="__sat14" localSheetId="0">#REF!</definedName>
    <definedName name="__sat14">#REF!</definedName>
    <definedName name="__sat16" localSheetId="1">#REF!</definedName>
    <definedName name="__sat16" localSheetId="0">#REF!</definedName>
    <definedName name="__sat16">#REF!</definedName>
    <definedName name="__sat20" localSheetId="1">#REF!</definedName>
    <definedName name="__sat20" localSheetId="0">#REF!</definedName>
    <definedName name="__sat20">#REF!</definedName>
    <definedName name="__sat8" localSheetId="1">#REF!</definedName>
    <definedName name="__sat8" localSheetId="0">#REF!</definedName>
    <definedName name="__sat8">#REF!</definedName>
    <definedName name="__sc1" localSheetId="1">#REF!</definedName>
    <definedName name="__sc1" localSheetId="0">#REF!</definedName>
    <definedName name="__sc1">#REF!</definedName>
    <definedName name="__SC2" localSheetId="1">#REF!</definedName>
    <definedName name="__SC2" localSheetId="0">#REF!</definedName>
    <definedName name="__SC2">#REF!</definedName>
    <definedName name="__sc3" localSheetId="1">#REF!</definedName>
    <definedName name="__sc3" localSheetId="0">#REF!</definedName>
    <definedName name="__sc3">#REF!</definedName>
    <definedName name="__slg1" localSheetId="1">#REF!</definedName>
    <definedName name="__slg1" localSheetId="0">#REF!</definedName>
    <definedName name="__slg1">#REF!</definedName>
    <definedName name="__slg2" localSheetId="1">#REF!</definedName>
    <definedName name="__slg2" localSheetId="0">#REF!</definedName>
    <definedName name="__slg2">#REF!</definedName>
    <definedName name="__slg3" localSheetId="1">#REF!</definedName>
    <definedName name="__slg3" localSheetId="0">#REF!</definedName>
    <definedName name="__slg3">#REF!</definedName>
    <definedName name="__slg4" localSheetId="1">#REF!</definedName>
    <definedName name="__slg4" localSheetId="0">#REF!</definedName>
    <definedName name="__slg4">#REF!</definedName>
    <definedName name="__slg5" localSheetId="1">#REF!</definedName>
    <definedName name="__slg5" localSheetId="0">#REF!</definedName>
    <definedName name="__slg5">#REF!</definedName>
    <definedName name="__slg6" localSheetId="1">#REF!</definedName>
    <definedName name="__slg6" localSheetId="0">#REF!</definedName>
    <definedName name="__slg6">#REF!</definedName>
    <definedName name="__SN3" localSheetId="1">#REF!</definedName>
    <definedName name="__SN3" localSheetId="0">#REF!</definedName>
    <definedName name="__SN3">#REF!</definedName>
    <definedName name="__sua20" localSheetId="1">#REF!</definedName>
    <definedName name="__sua20" localSheetId="0">#REF!</definedName>
    <definedName name="__sua20">#REF!</definedName>
    <definedName name="__sua30" localSheetId="1">#REF!</definedName>
    <definedName name="__sua30" localSheetId="0">#REF!</definedName>
    <definedName name="__sua30">#REF!</definedName>
    <definedName name="__TB1" localSheetId="1">#REF!</definedName>
    <definedName name="__TB1" localSheetId="0">#REF!</definedName>
    <definedName name="__TB1">#REF!</definedName>
    <definedName name="__TL1" localSheetId="1">#REF!</definedName>
    <definedName name="__TL1" localSheetId="0">#REF!</definedName>
    <definedName name="__TL1">#REF!</definedName>
    <definedName name="__TL2" localSheetId="1">#REF!</definedName>
    <definedName name="__TL2" localSheetId="0">#REF!</definedName>
    <definedName name="__TL2">#REF!</definedName>
    <definedName name="__TL3" localSheetId="1">#REF!</definedName>
    <definedName name="__TL3" localSheetId="0">#REF!</definedName>
    <definedName name="__TL3">#REF!</definedName>
    <definedName name="__TLA120" localSheetId="1">#REF!</definedName>
    <definedName name="__TLA120" localSheetId="0">#REF!</definedName>
    <definedName name="__TLA120">#REF!</definedName>
    <definedName name="__TLA35" localSheetId="1">#REF!</definedName>
    <definedName name="__TLA35" localSheetId="0">#REF!</definedName>
    <definedName name="__TLA35">#REF!</definedName>
    <definedName name="__TLA50" localSheetId="1">#REF!</definedName>
    <definedName name="__TLA50" localSheetId="0">#REF!</definedName>
    <definedName name="__TLA50">#REF!</definedName>
    <definedName name="__TLA70" localSheetId="1">#REF!</definedName>
    <definedName name="__TLA70" localSheetId="0">#REF!</definedName>
    <definedName name="__TLA70">#REF!</definedName>
    <definedName name="__TLA95" localSheetId="1">#REF!</definedName>
    <definedName name="__TLA95" localSheetId="0">#REF!</definedName>
    <definedName name="__TLA95">#REF!</definedName>
    <definedName name="__TH1" localSheetId="1">#REF!</definedName>
    <definedName name="__TH1" localSheetId="0">#REF!</definedName>
    <definedName name="__TH1">#REF!</definedName>
    <definedName name="__TH2" localSheetId="1">#REF!</definedName>
    <definedName name="__TH2" localSheetId="0">#REF!</definedName>
    <definedName name="__TH2">#REF!</definedName>
    <definedName name="__TH3" localSheetId="1">#REF!</definedName>
    <definedName name="__TH3" localSheetId="0">#REF!</definedName>
    <definedName name="__TH3">#REF!</definedName>
    <definedName name="__vc1" localSheetId="1">#REF!</definedName>
    <definedName name="__vc1" localSheetId="0">#REF!</definedName>
    <definedName name="__vc1">#REF!</definedName>
    <definedName name="__vc2" localSheetId="1">#REF!</definedName>
    <definedName name="__vc2" localSheetId="0">#REF!</definedName>
    <definedName name="__vc2">#REF!</definedName>
    <definedName name="__vc3" localSheetId="1">#REF!</definedName>
    <definedName name="__vc3" localSheetId="0">#REF!</definedName>
    <definedName name="__vc3">#REF!</definedName>
    <definedName name="__VL100" localSheetId="1">#REF!</definedName>
    <definedName name="__VL100" localSheetId="0">#REF!</definedName>
    <definedName name="__VL100">#REF!</definedName>
    <definedName name="__vl2" localSheetId="1" hidden="1">{"'Sheet1'!$L$16"}</definedName>
    <definedName name="__vl2" localSheetId="0" hidden="1">{"'Sheet1'!$L$16"}</definedName>
    <definedName name="__vl2" hidden="1">{"'Sheet1'!$L$16"}</definedName>
    <definedName name="__VL250" localSheetId="1">#REF!</definedName>
    <definedName name="__VL250" localSheetId="0">#REF!</definedName>
    <definedName name="__VL250">#REF!</definedName>
    <definedName name="__xlnm.Database">"#REF!"</definedName>
    <definedName name="__xlnm.Print_Titles">"#N/A"</definedName>
    <definedName name="__xlnm.Recorder">"#REF!"</definedName>
    <definedName name="_1">"#N/A"</definedName>
    <definedName name="_1000A01">"#N/A"</definedName>
    <definedName name="_2">"#N/A"</definedName>
    <definedName name="_40x4">5100</definedName>
    <definedName name="_a1" localSheetId="1" hidden="1">{"'Sheet1'!$L$16"}</definedName>
    <definedName name="_a1" localSheetId="0" hidden="1">{"'Sheet1'!$L$16"}</definedName>
    <definedName name="_a1" hidden="1">{"'Sheet1'!$L$16"}</definedName>
    <definedName name="_b3" localSheetId="1">#REF!</definedName>
    <definedName name="_b3" localSheetId="0">#REF!</definedName>
    <definedName name="_b3">#REF!</definedName>
    <definedName name="_ban2" localSheetId="1" hidden="1">{"'Sheet1'!$L$16"}</definedName>
    <definedName name="_ban2" localSheetId="0" hidden="1">{"'Sheet1'!$L$16"}</definedName>
    <definedName name="_ban2" hidden="1">{"'Sheet1'!$L$16"}</definedName>
    <definedName name="_boi1">"#REF!"</definedName>
    <definedName name="_boi2">"#REF!"</definedName>
    <definedName name="_boi3">"#REF!"</definedName>
    <definedName name="_boi4">"#REF!"</definedName>
    <definedName name="_btm10">"#REF!"</definedName>
    <definedName name="_btm100">"#REF!"</definedName>
    <definedName name="_BTM250">"#REF!"</definedName>
    <definedName name="_btM300">"#REF!"</definedName>
    <definedName name="_cao1">"#REF!"</definedName>
    <definedName name="_cao2">"#REF!"</definedName>
    <definedName name="_cao3">"#REF!"</definedName>
    <definedName name="_cao4">"#REF!"</definedName>
    <definedName name="_cao5">"#REF!"</definedName>
    <definedName name="_cao6">"#REF!"</definedName>
    <definedName name="_CON1">"#REF!"</definedName>
    <definedName name="_CON2">"#REF!"</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ao1">"#REF!"</definedName>
    <definedName name="_dbu1">"#REF!"</definedName>
    <definedName name="_dbu2">"#REF!"</definedName>
    <definedName name="_ddn400">"#REF!"</definedName>
    <definedName name="_ddn600">"#REF!"</definedName>
    <definedName name="_Fill">"#REF!"</definedName>
    <definedName name="_xlnm._FilterDatabase" localSheetId="1" hidden="1">'PL02'!$A$10:$R$10</definedName>
    <definedName name="_xlnm._FilterDatabase" localSheetId="0" hidden="1">'PL1'!$A$11:$S$11</definedName>
    <definedName name="_gon4">"#REF!"</definedName>
    <definedName name="_h1" localSheetId="1" hidden="1">{"'Sheet1'!$L$16"}</definedName>
    <definedName name="_h1" localSheetId="0" hidden="1">{"'Sheet1'!$L$16"}</definedName>
    <definedName name="_h1" hidden="1">{"'Sheet1'!$L$16"}</definedName>
    <definedName name="_hom2">"#REF!"</definedName>
    <definedName name="_hu1" localSheetId="1" hidden="1">{"'Sheet1'!$L$16"}</definedName>
    <definedName name="_hu1" localSheetId="0" hidden="1">{"'Sheet1'!$L$16"}</definedName>
    <definedName name="_hu1" hidden="1">{"'Sheet1'!$L$16"}</definedName>
    <definedName name="_hu2" localSheetId="1" hidden="1">{"'Sheet1'!$L$16"}</definedName>
    <definedName name="_hu2" localSheetId="0" hidden="1">{"'Sheet1'!$L$16"}</definedName>
    <definedName name="_hu2" hidden="1">{"'Sheet1'!$L$16"}</definedName>
    <definedName name="_hu5" localSheetId="1" hidden="1">{"'Sheet1'!$L$16"}</definedName>
    <definedName name="_hu5" localSheetId="0" hidden="1">{"'Sheet1'!$L$16"}</definedName>
    <definedName name="_hu5" hidden="1">{"'Sheet1'!$L$16"}</definedName>
    <definedName name="_hu6" localSheetId="1" hidden="1">{"'Sheet1'!$L$16"}</definedName>
    <definedName name="_hu6" localSheetId="0" hidden="1">{"'Sheet1'!$L$16"}</definedName>
    <definedName name="_hu6" hidden="1">{"'Sheet1'!$L$16"}</definedName>
    <definedName name="_Key1">"#REF!"</definedName>
    <definedName name="_Key2">"#REF!"</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lap1">"#REF!"</definedName>
    <definedName name="_lap2">"#REF!"</definedName>
    <definedName name="_M36" localSheetId="1" hidden="1">{"'Sheet1'!$L$16"}</definedName>
    <definedName name="_M36" localSheetId="0" hidden="1">{"'Sheet1'!$L$16"}</definedName>
    <definedName name="_M36" hidden="1">{"'Sheet1'!$L$16"}</definedName>
    <definedName name="_MAC12">"#REF!"</definedName>
    <definedName name="_MAC46">"#REF!"</definedName>
    <definedName name="_NCL100">"#REF!"</definedName>
    <definedName name="_NCL200">"#REF!"</definedName>
    <definedName name="_NCL250">"#REF!"</definedName>
    <definedName name="_NET2">"#REF!"</definedName>
    <definedName name="_nin190">"#REF!"</definedName>
    <definedName name="_NSO2" localSheetId="1">{"'Sheet1'!$L$16"}</definedName>
    <definedName name="_NSO2" localSheetId="0">{"'Sheet1'!$L$16"}</definedName>
    <definedName name="_NSO2">{"'Sheet1'!$L$16"}</definedName>
    <definedName name="_nx1" localSheetId="1">#REF!</definedName>
    <definedName name="_nx1" localSheetId="0">#REF!</definedName>
    <definedName name="_nx1">#REF!</definedName>
    <definedName name="_Order1">255</definedName>
    <definedName name="_Order2">255</definedName>
    <definedName name="_PA3" localSheetId="1" hidden="1">{"'Sheet1'!$L$16"}</definedName>
    <definedName name="_PA3" localSheetId="0" hidden="1">{"'Sheet1'!$L$16"}</definedName>
    <definedName name="_PA3" hidden="1">{"'Sheet1'!$L$16"}</definedName>
    <definedName name="_PL1242">"#REF!"</definedName>
    <definedName name="_PL3" localSheetId="1" hidden="1">#REF!</definedName>
    <definedName name="_PL3" localSheetId="0" hidden="1">#REF!</definedName>
    <definedName name="_PL3" hidden="1">#REF!</definedName>
    <definedName name="_phi10">"#REF!"</definedName>
    <definedName name="_phi12">"#REF!"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sat10">"#REF!"</definedName>
    <definedName name="_sat14">"#REF!"</definedName>
    <definedName name="_sat16">"#REF!"</definedName>
    <definedName name="_sat20">"#REF!"</definedName>
    <definedName name="_sat8">"#REF!"</definedName>
    <definedName name="_sc1">"#REF!"</definedName>
    <definedName name="_SC2">"#REF!"</definedName>
    <definedName name="_sc3">"#REF!"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rt">"#REF!"</definedName>
    <definedName name="_sua20">"#REF!"</definedName>
    <definedName name="_sua30">"#REF!"</definedName>
    <definedName name="_TB1">"#REF!"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H1">"#REF!"</definedName>
    <definedName name="_TH2">"#REF!"</definedName>
    <definedName name="_TH3">"#REF!"</definedName>
    <definedName name="_Tru21" localSheetId="1" hidden="1">{"'Sheet1'!$L$16"}</definedName>
    <definedName name="_Tru21" localSheetId="0" hidden="1">{"'Sheet1'!$L$16"}</definedName>
    <definedName name="_Tru21" hidden="1">{"'Sheet1'!$L$16"}</definedName>
    <definedName name="_vc1">"#REF!"</definedName>
    <definedName name="_vc2">"#REF!"</definedName>
    <definedName name="_vc3">"#REF!"</definedName>
    <definedName name="_VL100">"#REF!"</definedName>
    <definedName name="_vl2" localSheetId="1">{"'Sheet1'!$L$16"}</definedName>
    <definedName name="_vl2" localSheetId="0">{"'Sheet1'!$L$16"}</definedName>
    <definedName name="_vl2">{"'Sheet1'!$L$16"}</definedName>
    <definedName name="_VL25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"#REF!"</definedName>
    <definedName name="a277Print_Titles">"#REF!"</definedName>
    <definedName name="A35_">"#REF!"</definedName>
    <definedName name="A50_">"#REF!"</definedName>
    <definedName name="A6N2">"#REF!"</definedName>
    <definedName name="A6N3">"#REF!"</definedName>
    <definedName name="A70_">"#REF!"</definedName>
    <definedName name="A95_">"#REF!"</definedName>
    <definedName name="AA">"#REF!"</definedName>
    <definedName name="aaaaaaaaaaaaaaaaaaaaaaaaaa" localSheetId="1">#REF!</definedName>
    <definedName name="aaaaaaaaaaaaaaaaaaaaaaaaaa" localSheetId="0">#REF!</definedName>
    <definedName name="aaaaaaaaaaaaaaaaaaaaaaaaaa">#REF!</definedName>
    <definedName name="abc">"#REF!"</definedName>
    <definedName name="AC120_">"#REF!"</definedName>
    <definedName name="AC35_">"#REF!"</definedName>
    <definedName name="AC50_">"#REF!"</definedName>
    <definedName name="AC70_">"#REF!"</definedName>
    <definedName name="AC95_">"#REF!"</definedName>
    <definedName name="All_Item">"#REF!"</definedName>
    <definedName name="ALPIN">"#N/A"</definedName>
    <definedName name="ALPJYOU">"#N/A"</definedName>
    <definedName name="ALPTOI">"#N/A"</definedName>
    <definedName name="anpha">"#REF!"</definedName>
    <definedName name="anscount" hidden="1">3</definedName>
    <definedName name="ATGT" localSheetId="1" hidden="1">{"'Sheet1'!$L$16"}</definedName>
    <definedName name="ATGT" localSheetId="0" hidden="1">{"'Sheet1'!$L$16"}</definedName>
    <definedName name="ATGT" hidden="1">{"'Sheet1'!$L$16"}</definedName>
    <definedName name="b_240">"#REF!"</definedName>
    <definedName name="b_280">"#REF!"</definedName>
    <definedName name="b_320">"#REF!"</definedName>
    <definedName name="Bang_cly">"#REF!"</definedName>
    <definedName name="Bang_CVC">"#REF!"</definedName>
    <definedName name="BANG_CHI_TIET_THI_NGHIEM_CONG_TO">"#REF!"</definedName>
    <definedName name="BANG_CHI_TIET_THI_NGHIEM_DZ0.4KV">"#REF!"</definedName>
    <definedName name="bang_gia">"#REF!"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chu">"#REF!"</definedName>
    <definedName name="BB">"#REF!"</definedName>
    <definedName name="benuoc">"#REF!"</definedName>
    <definedName name="bengam">"#REF!"</definedName>
    <definedName name="beta">"#REF!"</definedName>
    <definedName name="blkh">"#REF!"</definedName>
    <definedName name="blkh1">"#REF!"</definedName>
    <definedName name="Book2">"#REF!"</definedName>
    <definedName name="BOQ">"#REF!"</definedName>
    <definedName name="BT">"#REF!"</definedName>
    <definedName name="btcocM400">"#REF!"</definedName>
    <definedName name="btchiuaxitm300">"#REF!"</definedName>
    <definedName name="BTchiuaxm200">"#REF!"</definedName>
    <definedName name="BTlotm100">"#REF!"</definedName>
    <definedName name="BU_CHENH_LECH_DZ0.4KV">"#REF!"</definedName>
    <definedName name="BU_CHENH_LECH_DZ22KV">"#REF!"</definedName>
    <definedName name="BU_CHENH_LECH_TBA">"#REF!"</definedName>
    <definedName name="Bulongma">8700</definedName>
    <definedName name="BVCISUMMARY">"#REF!"</definedName>
    <definedName name="BŸo_cŸo_täng_hìp_giŸ_trÙ_t_i_s_n_câ__Ùnh">"#REF!"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a.1111">"#REF!"</definedName>
    <definedName name="ca.1111.th">"#REF!"</definedName>
    <definedName name="CACAU">298161</definedName>
    <definedName name="cao">"#REF!"</definedName>
    <definedName name="Cat">"#REF!"</definedName>
    <definedName name="Category_All">"#REF!"</definedName>
    <definedName name="CATIN">"#N/A"</definedName>
    <definedName name="CATJYOU">"#N/A"</definedName>
    <definedName name="catm">"#REF!"</definedName>
    <definedName name="catn">"#REF!"</definedName>
    <definedName name="CATSYU">"#N/A"</definedName>
    <definedName name="catvang">"#REF!"</definedName>
    <definedName name="CATREC">"#N/A"</definedName>
    <definedName name="CCS">"#REF!"</definedName>
    <definedName name="CDD">"#REF!"</definedName>
    <definedName name="CDDD">"#REF!"</definedName>
    <definedName name="CDDD1P">"#REF!"</definedName>
    <definedName name="CDDD1PHA">"#REF!"</definedName>
    <definedName name="CDDD3PHA">"#REF!"</definedName>
    <definedName name="Cdnum">"#REF!"</definedName>
    <definedName name="CK">"#REF!"</definedName>
    <definedName name="CLECH_0.4">"#REF!"</definedName>
    <definedName name="CLVC3">0.1</definedName>
    <definedName name="CLVC35">"#REF!"</definedName>
    <definedName name="CLVCTB">"#REF!"</definedName>
    <definedName name="clvl">"#REF!"</definedName>
    <definedName name="cn">"#REF!"</definedName>
    <definedName name="CNC">"#REF!"</definedName>
    <definedName name="CND">"#REF!"</definedName>
    <definedName name="CNG">"#REF!"</definedName>
    <definedName name="Co">"#REF!"</definedName>
    <definedName name="coc">"#REF!"</definedName>
    <definedName name="CoCauN" localSheetId="1" hidden="1">{"'Sheet1'!$L$16"}</definedName>
    <definedName name="CoCauN" localSheetId="0" hidden="1">{"'Sheet1'!$L$16"}</definedName>
    <definedName name="CoCauN" hidden="1">{"'Sheet1'!$L$16"}</definedName>
    <definedName name="cocbtct">"#REF!"</definedName>
    <definedName name="cocot">"#REF!"</definedName>
    <definedName name="cocott">"#REF!"</definedName>
    <definedName name="Cöï_ly_vaän_chuyeãn">"#REF!"</definedName>
    <definedName name="CÖÏ_LY_VAÄN_CHUYEÅN">"#REF!"</definedName>
    <definedName name="COMMON">"#REF!"</definedName>
    <definedName name="comong">"#REF!"</definedName>
    <definedName name="CON_EQP_COS">"#REF!"</definedName>
    <definedName name="CON_EQP_COST">"#REF!"</definedName>
    <definedName name="CONST_EQ">"#REF!"</definedName>
    <definedName name="Cong_HM_DTCT">"#REF!"</definedName>
    <definedName name="Cong_M_DTCT">"#REF!"</definedName>
    <definedName name="Cong_NC_DTCT">"#REF!"</definedName>
    <definedName name="Cong_VL_DTCT">"#REF!"</definedName>
    <definedName name="congbenuoc">"#REF!"</definedName>
    <definedName name="congbengam">"#REF!"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ong">"#REF!"</definedName>
    <definedName name="congmongbang">"#REF!"</definedName>
    <definedName name="congmongdon">"#REF!"</definedName>
    <definedName name="congpanen">"#REF!"</definedName>
    <definedName name="congsan">"#REF!"</definedName>
    <definedName name="congthang">"#REF!"</definedName>
    <definedName name="COT">"#REF!"</definedName>
    <definedName name="cot7.5">"#REF!"</definedName>
    <definedName name="cot8.5">"#REF!"</definedName>
    <definedName name="Cotsatma">9726</definedName>
    <definedName name="Cotthepma">9726</definedName>
    <definedName name="cottron">"#REF!"</definedName>
    <definedName name="cotvuong">"#REF!"</definedName>
    <definedName name="COVER">"#REF!"</definedName>
    <definedName name="CP" localSheetId="1" hidden="1">#REF!</definedName>
    <definedName name="CP" localSheetId="0" hidden="1">#REF!</definedName>
    <definedName name="CP" hidden="1">#REF!</definedName>
    <definedName name="cpmtc">"#REF!"</definedName>
    <definedName name="cpnc">"#REF!"</definedName>
    <definedName name="cptt">"#REF!"</definedName>
    <definedName name="CPVC35">"#REF!"</definedName>
    <definedName name="CPVCDN">"#REF!"</definedName>
    <definedName name="cpvl">"#REF!"</definedName>
    <definedName name="CRD">"#REF!"</definedName>
    <definedName name="CRITINST">"#REF!"</definedName>
    <definedName name="CRITPURC">"#REF!"</definedName>
    <definedName name="CRS">"#REF!"</definedName>
    <definedName name="CS">"#REF!"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d3p">"#REF!"</definedName>
    <definedName name="csddg1p">"#REF!"</definedName>
    <definedName name="csddt1p">"#REF!"</definedName>
    <definedName name="csht3p">"#REF!"</definedName>
    <definedName name="CTCT1" localSheetId="1" hidden="1">{"'Sheet1'!$L$16"}</definedName>
    <definedName name="CTCT1" localSheetId="0" hidden="1">{"'Sheet1'!$L$16"}</definedName>
    <definedName name="CTCT1" hidden="1">{"'Sheet1'!$L$16"}</definedName>
    <definedName name="ctiep">"#REF!"</definedName>
    <definedName name="CTIET">"#REF!"</definedName>
    <definedName name="CU_LY_VAN_CHUYEN_GIA_QUYEN">"#REF!"</definedName>
    <definedName name="CU_LY_VAN_CHUYEN_THU_CONG">"#REF!"</definedName>
    <definedName name="CURRENCY">"#REF!"</definedName>
    <definedName name="cx">"#REF!"</definedName>
    <definedName name="CH">"#REF!"</definedName>
    <definedName name="chitietbgiang2" localSheetId="1" hidden="1">{"'Sheet1'!$L$16"}</definedName>
    <definedName name="chitietbgiang2" localSheetId="0" hidden="1">{"'Sheet1'!$L$16"}</definedName>
    <definedName name="chitietbgiang2" hidden="1">{"'Sheet1'!$L$16"}</definedName>
    <definedName name="chon">"#REF!"</definedName>
    <definedName name="chon1">"#REF!"</definedName>
    <definedName name="chon2">"#REF!"</definedName>
    <definedName name="chon3">"#REF!"</definedName>
    <definedName name="D_7101A_B">"#REF!"</definedName>
    <definedName name="da1x2">"#REF!"</definedName>
    <definedName name="dahoc">"#REF!"</definedName>
    <definedName name="dam">"#REF!"</definedName>
    <definedName name="danducsan">"#REF!"</definedName>
    <definedName name="dao">"#REF!"</definedName>
    <definedName name="dap">"#REF!"</definedName>
    <definedName name="DAT">"#REF!"</definedName>
    <definedName name="DATA_DATA2_List">"#REF!"</definedName>
    <definedName name="data3" localSheetId="1" hidden="1">#REF!</definedName>
    <definedName name="data3" localSheetId="0" hidden="1">#REF!</definedName>
    <definedName name="data3" hidden="1">#REF!</definedName>
    <definedName name="_xlnm.Database" localSheetId="1">#REF!</definedName>
    <definedName name="_xlnm.Database" localSheetId="0">#REF!</definedName>
    <definedName name="_xlnm.Database">#REF!</definedName>
    <definedName name="DCL_22">12117600</definedName>
    <definedName name="DCL_35">25490000</definedName>
    <definedName name="DD">"#REF!"</definedName>
    <definedName name="DDAY">"#REF!"</definedName>
    <definedName name="DDK">"#REF!"</definedName>
    <definedName name="den_bu">"#REF!"</definedName>
    <definedName name="denbu">"#REF!"</definedName>
    <definedName name="Det32x3">"#REF!"</definedName>
    <definedName name="Det35x3">"#REF!"</definedName>
    <definedName name="Det40x4">"#REF!"</definedName>
    <definedName name="Det50x5">"#REF!"</definedName>
    <definedName name="Det63x6">"#REF!"</definedName>
    <definedName name="Det75x6">"#REF!"</definedName>
    <definedName name="dgbdII">"#REF!"</definedName>
    <definedName name="DGCTI592">"#REF!"</definedName>
    <definedName name="DGNC">"#REF!"</definedName>
    <definedName name="dgqndn">"#REF!"</definedName>
    <definedName name="DGTV">"#REF!"</definedName>
    <definedName name="dgvl">"#REF!"</definedName>
    <definedName name="DGVT">"#REF!"</definedName>
    <definedName name="dhom">"#REF!"</definedName>
    <definedName name="dien">"#REF!"</definedName>
    <definedName name="dientichck">"#REF!"</definedName>
    <definedName name="dinh2">"#REF!"</definedName>
    <definedName name="Discount" localSheetId="1" hidden="1">#REF!</definedName>
    <definedName name="Discount" localSheetId="0" hidden="1">#REF!</definedName>
    <definedName name="Discount" hidden="1">#REF!</definedName>
    <definedName name="display_area_2" localSheetId="1" hidden="1">#REF!</definedName>
    <definedName name="display_area_2" localSheetId="0" hidden="1">#REF!</definedName>
    <definedName name="display_area_2" hidden="1">#REF!</definedName>
    <definedName name="DLCC">"#REF!"</definedName>
    <definedName name="DM">"#REF!"</definedName>
    <definedName name="dm56bxd">"#REF!"</definedName>
    <definedName name="DN">"#REF!"</definedName>
    <definedName name="DÑt45x4">"#REF!"</definedName>
    <definedName name="doan1">"#REF!"</definedName>
    <definedName name="doan2">"#REF!"</definedName>
    <definedName name="doan3">"#REF!"</definedName>
    <definedName name="doan4">"#REF!"</definedName>
    <definedName name="doan5">"#REF!"</definedName>
    <definedName name="doan6">"#REF!"</definedName>
    <definedName name="Document_array" localSheetId="1">{"Thuxm2.xls","Sheet1"}</definedName>
    <definedName name="Document_array" localSheetId="0">{"Thuxm2.xls","Sheet1"}</definedName>
    <definedName name="Document_array">{"Thuxm2.xls","Sheet1"}</definedName>
    <definedName name="DON_GIA_3282">"#REF!"</definedName>
    <definedName name="DON_GIA_3283">"#REF!"</definedName>
    <definedName name="DON_GIA_3285">"#REF!"</definedName>
    <definedName name="DON_GIA_VAN_CHUYEN_36">"#REF!"</definedName>
    <definedName name="dongia">"#REF!"</definedName>
    <definedName name="ds" localSheetId="1" hidden="1">{#N/A,#N/A,FALSE,"Chi tiÆt"}</definedName>
    <definedName name="ds" localSheetId="0" hidden="1">{#N/A,#N/A,FALSE,"Chi tiÆt"}</definedName>
    <definedName name="ds" hidden="1">{#N/A,#N/A,FALSE,"Chi tiÆt"}</definedName>
    <definedName name="DS1p1vc">"#REF!"</definedName>
    <definedName name="ds1p2nc">"#REF!"</definedName>
    <definedName name="ds1p2vc">"#REF!"</definedName>
    <definedName name="ds1pnc">"#REF!"</definedName>
    <definedName name="ds1pvl">"#REF!"</definedName>
    <definedName name="ds3pctnc">"#REF!"</definedName>
    <definedName name="ds3pctvc">"#REF!"</definedName>
    <definedName name="ds3pctvl">"#REF!"</definedName>
    <definedName name="DSPK1p1nc">"#REF!"</definedName>
    <definedName name="DSPK1p1vl">"#REF!"</definedName>
    <definedName name="DSPK1pnc">"#REF!"</definedName>
    <definedName name="DSPK1pvl">"#REF!"</definedName>
    <definedName name="DSUMDATA">"#REF!"</definedName>
    <definedName name="dtich1">"#REF!"</definedName>
    <definedName name="dtich2">"#REF!"</definedName>
    <definedName name="dtich3">"#REF!"</definedName>
    <definedName name="dtich4">"#REF!"</definedName>
    <definedName name="dtich5">"#REF!"</definedName>
    <definedName name="dtich6">"#REF!"</definedName>
    <definedName name="DU_TOAN_CHI_TIET_CONG_TO">"#REF!"</definedName>
    <definedName name="DU_TOAN_CHI_TIET_DZ22KV">"#REF!"</definedName>
    <definedName name="DU_TOAN_CHI_TIET_KHO_BAI">"#REF!"</definedName>
    <definedName name="DutoanDongmo">"#REF!"</definedName>
    <definedName name="emb">"#REF!"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x">"#REF!"</definedName>
    <definedName name="f">"#REF!"</definedName>
    <definedName name="FACTOR">"#REF!"</definedName>
    <definedName name="FCode" localSheetId="1" hidden="1">#REF!</definedName>
    <definedName name="FCode" localSheetId="0" hidden="1">#REF!</definedName>
    <definedName name="FCode" hidden="1">#REF!</definedName>
    <definedName name="ffffffff" localSheetId="1">#REF!</definedName>
    <definedName name="ffffffff" localSheetId="0">#REF!</definedName>
    <definedName name="ffffffff">#REF!</definedName>
    <definedName name="FI_12">4820</definedName>
    <definedName name="G_ME">"#REF!"</definedName>
    <definedName name="gach">"#REF!"</definedName>
    <definedName name="geo">"#REF!"</definedName>
    <definedName name="gg">"#REF!"</definedName>
    <definedName name="ghip">"#REF!"</definedName>
    <definedName name="gl3p">"#REF!"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tb">"#REF!"</definedName>
    <definedName name="gtbtt">"#REF!"</definedName>
    <definedName name="gtst">"#REF!"</definedName>
    <definedName name="GTXL">"#REF!"</definedName>
    <definedName name="Gxl">"#REF!"</definedName>
    <definedName name="gxltt">"#REF!"</definedName>
    <definedName name="gia">"#REF!"</definedName>
    <definedName name="Gia_CT">"#REF!"</definedName>
    <definedName name="GIA_CU_LY_VAN_CHUYEN">"#REF!"</definedName>
    <definedName name="gia_tien">"#REF!"</definedName>
    <definedName name="gia_tien_BTN">"#REF!"</definedName>
    <definedName name="Gia_VT">"#REF!"</definedName>
    <definedName name="GIAVLIEUTN">"#REF!"</definedName>
    <definedName name="Giocong">"#REF!"</definedName>
    <definedName name="h">"#REF!"</definedName>
    <definedName name="H_THUCTT">"#REF!"</definedName>
    <definedName name="H_THUCHTHH">"#REF!"</definedName>
    <definedName name="HCM">"#REF!"</definedName>
    <definedName name="HE_SO_KHO_KHAN_CANG_DAY">"#REF!"</definedName>
    <definedName name="Heä_soá_laép_xaø_H">1.7</definedName>
    <definedName name="heä_soá_sình_laày">"#REF!"</definedName>
    <definedName name="hh">"#REF!"</definedName>
    <definedName name="HHcat">"#REF!"</definedName>
    <definedName name="HHda">"#REF!"</definedName>
    <definedName name="HHTT">"#REF!"</definedName>
    <definedName name="HiddenRows" localSheetId="1" hidden="1">#REF!</definedName>
    <definedName name="HiddenRows" localSheetId="0" hidden="1">#REF!</definedName>
    <definedName name="HiddenRows" hidden="1">#REF!</definedName>
    <definedName name="hien">"#REF!"</definedName>
    <definedName name="Hinh_thuc">"#REF!"</definedName>
    <definedName name="HiÕu">"#REF!"</definedName>
    <definedName name="HOME_MANP">"#REF!"</definedName>
    <definedName name="HOMEOFFICE_COST">"#REF!"</definedName>
    <definedName name="hs">"#REF!"</definedName>
    <definedName name="HSCT3">0.1</definedName>
    <definedName name="hsd">"#REF!"</definedName>
    <definedName name="hsdc">"#REF!"</definedName>
    <definedName name="hsdc1">"#REF!"</definedName>
    <definedName name="HSDN">2.5</definedName>
    <definedName name="HSHH">"#REF!"</definedName>
    <definedName name="HSHHUT">"#REF!"</definedName>
    <definedName name="hsk">"#REF!"</definedName>
    <definedName name="HSKK35">"#REF!"</definedName>
    <definedName name="HSLX">"#REF!"</definedName>
    <definedName name="HSLXH">1.7</definedName>
    <definedName name="HSLXP">"#REF!"</definedName>
    <definedName name="hßm4">"#REF!"</definedName>
    <definedName name="hstb">"#REF!"</definedName>
    <definedName name="hstdtk">"#REF!"</definedName>
    <definedName name="hsthep">"#REF!"</definedName>
    <definedName name="HSVC1">"#REF!"</definedName>
    <definedName name="HSVC2">"#REF!"</definedName>
    <definedName name="HSVC3">"#REF!"</definedName>
    <definedName name="hsvl">"#REF!"</definedName>
    <definedName name="HT">"#REF!"</definedName>
    <definedName name="htlm" localSheetId="1" hidden="1">{"'Sheet1'!$L$16"}</definedName>
    <definedName name="htlm" localSheetId="0" hidden="1">{"'Sheet1'!$L$16"}</definedName>
    <definedName name="htlm" hidden="1">{"'Sheet1'!$L$16"}</definedName>
    <definedName name="HTML_CodePage">950</definedName>
    <definedName name="HTML_Control" localSheetId="1">{"'Sheet1'!$L$16"}</definedName>
    <definedName name="HTML_Control" localSheetId="0">{"'Sheet1'!$L$16"}</definedName>
    <definedName name="HTML_Control">{"'Sheet1'!$L$16"}</definedName>
    <definedName name="HTML_Description">""</definedName>
    <definedName name="HTML_Email">""</definedName>
    <definedName name="HTML_Header">"Sheet1"</definedName>
    <definedName name="HTML_LastUpdate">"2000/9/14"</definedName>
    <definedName name="HTML_LineAfter">0</definedName>
    <definedName name="HTML_LineBefore">0</definedName>
    <definedName name="HTML_Name">"J.C.WONG"</definedName>
    <definedName name="HTML_OBDlg2">1</definedName>
    <definedName name="HTML_OBDlg4">1</definedName>
    <definedName name="HTML_OS">0</definedName>
    <definedName name="HTML_PathFile">"C:\2689\Q\國內\00q3961台化龍德PTA3建造\MyHTML.htm"</definedName>
    <definedName name="HTML_Title">"00Q3961-SUM"</definedName>
    <definedName name="HTNC">"#REF!"</definedName>
    <definedName name="HTVL">"#REF!"</definedName>
    <definedName name="HTHH">"#REF!"</definedName>
    <definedName name="hu" localSheetId="1" hidden="1">{"'Sheet1'!$L$16"}</definedName>
    <definedName name="hu" localSheetId="0" hidden="1">{"'Sheet1'!$L$16"}</definedName>
    <definedName name="hu" hidden="1">{"'Sheet1'!$L$16"}</definedName>
    <definedName name="HUU" localSheetId="1" hidden="1">{"'Sheet1'!$L$16"}</definedName>
    <definedName name="HUU" localSheetId="0" hidden="1">{"'Sheet1'!$L$16"}</definedName>
    <definedName name="HUU" hidden="1">{"'Sheet1'!$L$16"}</definedName>
    <definedName name="huy" localSheetId="1">{"'Sheet1'!$L$16"}</definedName>
    <definedName name="huy" localSheetId="0">{"'Sheet1'!$L$16"}</definedName>
    <definedName name="huy">{"'Sheet1'!$L$16"}</definedName>
    <definedName name="I">"#REF!"</definedName>
    <definedName name="IDLAB_COST">"#REF!"</definedName>
    <definedName name="IND_LAB">"#REF!"</definedName>
    <definedName name="INDMANP">"#REF!"</definedName>
    <definedName name="j">"#REF!"</definedName>
    <definedName name="j356C8">"#REF!"</definedName>
    <definedName name="k">"#REF!"</definedName>
    <definedName name="k2b">"#REF!"</definedName>
    <definedName name="kcong">"#REF!"</definedName>
    <definedName name="KINH_PHI_DEN_BU">"#REF!"</definedName>
    <definedName name="KINH_PHI_DZ0.4KV">"#REF!"</definedName>
    <definedName name="KINH_PHI_KHAO_SAT__LAP_BCNCKT__TKKTTC">"#REF!"</definedName>
    <definedName name="KINH_PHI_KHO_BAI">"#REF!"</definedName>
    <definedName name="KINH_PHI_TBA">"#REF!"</definedName>
    <definedName name="kl_ME">"#REF!"</definedName>
    <definedName name="KLTHDN">"#REF!"</definedName>
    <definedName name="KLVANKHUON">"#REF!"</definedName>
    <definedName name="kp1ph">"#REF!"</definedName>
    <definedName name="ksbn" localSheetId="1" hidden="1">{"'Sheet1'!$L$16"}</definedName>
    <definedName name="ksbn" localSheetId="0" hidden="1">{"'Sheet1'!$L$16"}</definedName>
    <definedName name="ksbn" hidden="1">{"'Sheet1'!$L$16"}</definedName>
    <definedName name="kshn" localSheetId="1" hidden="1">{"'Sheet1'!$L$16"}</definedName>
    <definedName name="kshn" localSheetId="0" hidden="1">{"'Sheet1'!$L$16"}</definedName>
    <definedName name="kshn" hidden="1">{"'Sheet1'!$L$16"}</definedName>
    <definedName name="ksls" localSheetId="1" hidden="1">{"'Sheet1'!$L$16"}</definedName>
    <definedName name="ksls" localSheetId="0" hidden="1">{"'Sheet1'!$L$16"}</definedName>
    <definedName name="ksls" hidden="1">{"'Sheet1'!$L$16"}</definedName>
    <definedName name="KSTK">"#REF!"</definedName>
    <definedName name="KH_Chang">"#REF!"</definedName>
    <definedName name="KHOI_LUONG_DAT_DAO_DAP">"#REF!"</definedName>
    <definedName name="khongtruotgia" localSheetId="1" hidden="1">{"'Sheet1'!$L$16"}</definedName>
    <definedName name="khongtruotgia" localSheetId="0" hidden="1">{"'Sheet1'!$L$16"}</definedName>
    <definedName name="khongtruotgia" hidden="1">{"'Sheet1'!$L$16"}</definedName>
    <definedName name="l">"#REF!"</definedName>
    <definedName name="L_mong">"#REF!"</definedName>
    <definedName name="L63x6">5800</definedName>
    <definedName name="lan">"#REF!"</definedName>
    <definedName name="langson" localSheetId="1" hidden="1">{"'Sheet1'!$L$16"}</definedName>
    <definedName name="langson" localSheetId="0" hidden="1">{"'Sheet1'!$L$16"}</definedName>
    <definedName name="langson" hidden="1">{"'Sheet1'!$L$16"}</definedName>
    <definedName name="lanhto">"#REF!"</definedName>
    <definedName name="LAP_DAT_TBA">"#REF!"</definedName>
    <definedName name="LBS_22">107800000</definedName>
    <definedName name="LIET_KE_VI_TRI_DZ0.4KV">"#REF!"</definedName>
    <definedName name="LIET_KE_VI_TRI_DZ22KV">"#REF!"</definedName>
    <definedName name="LK_hathe">"#REF!"</definedName>
    <definedName name="Lmk">"#REF!"</definedName>
    <definedName name="lntt">"#REF!"</definedName>
    <definedName name="Loai_TD">"#REF!"</definedName>
    <definedName name="M0.4">"#REF!"</definedName>
    <definedName name="M12aavl">"#REF!"</definedName>
    <definedName name="M12ba3p">"#REF!"</definedName>
    <definedName name="M12bb1p">"#REF!"</definedName>
    <definedName name="M14bb1p">"#REF!"</definedName>
    <definedName name="M8a">"#REF!"</definedName>
    <definedName name="M8aa">"#REF!"</definedName>
    <definedName name="m8aanc">"#REF!"</definedName>
    <definedName name="m8aavl">"#REF!"</definedName>
    <definedName name="Ma3pnc">"#REF!"</definedName>
    <definedName name="Ma3pvl">"#REF!"</definedName>
    <definedName name="Maa3pnc">"#REF!"</definedName>
    <definedName name="Maa3pvl">"#REF!"</definedName>
    <definedName name="MAJ_CON_EQP">"#REF!"</definedName>
    <definedName name="MAVANKHUON">"#REF!"</definedName>
    <definedName name="MAVLTHDN">"#REF!"</definedName>
    <definedName name="Mba1p">"#REF!"</definedName>
    <definedName name="Mba3p">"#REF!"</definedName>
    <definedName name="Mbb3p">"#REF!"</definedName>
    <definedName name="mc">"#REF!"</definedName>
    <definedName name="MG_A">"#REF!"</definedName>
    <definedName name="MN">"#REF!"</definedName>
    <definedName name="mo" localSheetId="1" hidden="1">{"'Sheet1'!$L$16"}</definedName>
    <definedName name="mo" localSheetId="0" hidden="1">{"'Sheet1'!$L$16"}</definedName>
    <definedName name="mo" hidden="1">{"'Sheet1'!$L$16"}</definedName>
    <definedName name="moi" localSheetId="1" hidden="1">{"'Sheet1'!$L$16"}</definedName>
    <definedName name="moi" localSheetId="0" hidden="1">{"'Sheet1'!$L$16"}</definedName>
    <definedName name="moi" hidden="1">{"'Sheet1'!$L$16"}</definedName>
    <definedName name="mongbang">"#REF!"</definedName>
    <definedName name="mongdon">"#REF!"</definedName>
    <definedName name="Moùng">"#REF!"</definedName>
    <definedName name="MSCT">"#REF!"</definedName>
    <definedName name="mtcdg">"#REF!"</definedName>
    <definedName name="MTMAC12">"#REF!"</definedName>
    <definedName name="mtram">"#REF!"</definedName>
    <definedName name="myle">"#REF!"</definedName>
    <definedName name="n">"#REF!"</definedName>
    <definedName name="n1pig">"#REF!"</definedName>
    <definedName name="N1pIGnc">"#REF!"</definedName>
    <definedName name="N1pIGvc">"#REF!"</definedName>
    <definedName name="N1pIGvl">"#REF!"</definedName>
    <definedName name="n1pind">"#REF!"</definedName>
    <definedName name="N1pINDnc">"#REF!"</definedName>
    <definedName name="N1pINDvc">"#REF!"</definedName>
    <definedName name="N1pINDvl">"#REF!"</definedName>
    <definedName name="n1pint">"#REF!"</definedName>
    <definedName name="n1ping">"#REF!"</definedName>
    <definedName name="N1pINGvc">"#REF!"</definedName>
    <definedName name="nc">"#REF!"</definedName>
    <definedName name="nc_btm10">"#REF!"</definedName>
    <definedName name="nc_btm100">"#REF!"</definedName>
    <definedName name="nc3p">"#REF!"</definedName>
    <definedName name="NCBD100">"#REF!"</definedName>
    <definedName name="NCBD200">"#REF!"</definedName>
    <definedName name="NCBD250">"#REF!"</definedName>
    <definedName name="NCCT3p">"#REF!"</definedName>
    <definedName name="ncdg">"#REF!"</definedName>
    <definedName name="NCKT">"#REF!"</definedName>
    <definedName name="nctram">"#REF!"</definedName>
    <definedName name="NCVC100">"#REF!"</definedName>
    <definedName name="NCVC200">"#REF!"</definedName>
    <definedName name="NCVC250">"#REF!"</definedName>
    <definedName name="NCVC3P">"#REF!"</definedName>
    <definedName name="NET">"#REF!"</definedName>
    <definedName name="NET_1">"#REF!"</definedName>
    <definedName name="NET_ANA">"#REF!"</definedName>
    <definedName name="NET_ANA_1">"#REF!"</definedName>
    <definedName name="NET_ANA_2">"#REF!"</definedName>
    <definedName name="nig">"#REF!"</definedName>
    <definedName name="nig1p">"#REF!"</definedName>
    <definedName name="nig3p">"#REF!"</definedName>
    <definedName name="NIGnc">"#REF!"</definedName>
    <definedName name="nignc1p">"#REF!"</definedName>
    <definedName name="NIGvc">"#REF!"</definedName>
    <definedName name="NIGvl">"#REF!"</definedName>
    <definedName name="nigvl1p">"#REF!"</definedName>
    <definedName name="nin">"#REF!"</definedName>
    <definedName name="nin1903p">"#REF!"</definedName>
    <definedName name="nin3p">"#REF!"</definedName>
    <definedName name="nind">"#REF!"</definedName>
    <definedName name="nind1p">"#REF!"</definedName>
    <definedName name="nind3p">"#REF!"</definedName>
    <definedName name="NINDnc">"#REF!"</definedName>
    <definedName name="nindnc1p">"#REF!"</definedName>
    <definedName name="NINDvc">"#REF!"</definedName>
    <definedName name="NINDvl">"#REF!"</definedName>
    <definedName name="nindvl1p">"#REF!"</definedName>
    <definedName name="NINnc">"#REF!"</definedName>
    <definedName name="nint1p">"#REF!"</definedName>
    <definedName name="nintnc1p">"#REF!"</definedName>
    <definedName name="nintvl1p">"#REF!"</definedName>
    <definedName name="NINvc">"#REF!"</definedName>
    <definedName name="NINvl">"#REF!"</definedName>
    <definedName name="ning1p">"#REF!"</definedName>
    <definedName name="ningnc1p">"#REF!"</definedName>
    <definedName name="ningvl1p">"#REF!"</definedName>
    <definedName name="nl">"#REF!"</definedName>
    <definedName name="nl1p">"#REF!"</definedName>
    <definedName name="nl3p">"#REF!"</definedName>
    <definedName name="nlht">"#REF!"</definedName>
    <definedName name="NLTK1p">"#REF!"</definedName>
    <definedName name="nn">"#REF!"</definedName>
    <definedName name="nn1p">"#REF!"</definedName>
    <definedName name="nn3p">"#REF!"</definedName>
    <definedName name="No">"#REF!"</definedName>
    <definedName name="nx">"#REF!"</definedName>
    <definedName name="NH">"#REF!"</definedName>
    <definedName name="nhn">"#REF!"</definedName>
    <definedName name="NHot">"#REF!"</definedName>
    <definedName name="nhu">"#REF!"</definedName>
    <definedName name="nhua">"#REF!"</definedName>
    <definedName name="nhuad">"#REF!"</definedName>
    <definedName name="oda" localSheetId="1">#REF!</definedName>
    <definedName name="oda" localSheetId="0">#REF!</definedName>
    <definedName name="oda">#REF!</definedName>
    <definedName name="ophom">"#REF!"</definedName>
    <definedName name="OrderTable" localSheetId="1" hidden="1">#REF!</definedName>
    <definedName name="OrderTable" localSheetId="0" hidden="1">#REF!</definedName>
    <definedName name="OrderTable" hidden="1">#REF!</definedName>
    <definedName name="osc">"#REF!"</definedName>
    <definedName name="PA">"#REF!"</definedName>
    <definedName name="PAIII_" localSheetId="1" hidden="1">{"'Sheet1'!$L$16"}</definedName>
    <definedName name="PAIII_" localSheetId="0" hidden="1">{"'Sheet1'!$L$16"}</definedName>
    <definedName name="PAIII_" hidden="1">{"'Sheet1'!$L$16"}</definedName>
    <definedName name="panen">"#REF!"</definedName>
    <definedName name="PLKL">"#REF!"</definedName>
    <definedName name="PMS" localSheetId="1" hidden="1">{"'Sheet1'!$L$16"}</definedName>
    <definedName name="PMS" localSheetId="0" hidden="1">{"'Sheet1'!$L$16"}</definedName>
    <definedName name="PMS" hidden="1">{"'Sheet1'!$L$16"}</definedName>
    <definedName name="PRICE">"#REF!"</definedName>
    <definedName name="PRICE1">"#REF!"</definedName>
    <definedName name="_xlnm.Print_Area" localSheetId="0">'PL1'!$A$1:$S$75</definedName>
    <definedName name="_xlnm.Print_Titles" localSheetId="1">'PL02'!$6:$10</definedName>
    <definedName name="_xlnm.Print_Titles" localSheetId="0">'PL1'!$6:$11</definedName>
    <definedName name="_xlnm.Print_Titles">#N/A</definedName>
    <definedName name="Print_Titles_MI">"#REF!"</definedName>
    <definedName name="PRINTA">"#REF!"</definedName>
    <definedName name="PRINTB">"#REF!"</definedName>
    <definedName name="PRINTC">"#REF!"</definedName>
    <definedName name="ProdForm" localSheetId="1" hidden="1">#REF!</definedName>
    <definedName name="ProdForm" localSheetId="0" hidden="1">#REF!</definedName>
    <definedName name="ProdForm" hidden="1">#REF!</definedName>
    <definedName name="Product" localSheetId="1" hidden="1">#REF!</definedName>
    <definedName name="Product" localSheetId="0" hidden="1">#REF!</definedName>
    <definedName name="Product" hidden="1">#REF!</definedName>
    <definedName name="PROPOSAL">"#REF!"</definedName>
    <definedName name="pt">"#REF!"</definedName>
    <definedName name="PT_Duong">"#REF!"</definedName>
    <definedName name="ptdg">"#REF!"</definedName>
    <definedName name="PTDG_cau">"#REF!"</definedName>
    <definedName name="PTNC">"#REF!"</definedName>
    <definedName name="pvd">"#REF!"</definedName>
    <definedName name="PHAN_DIEN_DZ0.4KV">"#REF!"</definedName>
    <definedName name="PHAN_DIEN_TBA">"#REF!"</definedName>
    <definedName name="PHAN_MUA_SAM_DZ0.4KV">"#REF!"</definedName>
    <definedName name="phu_luc_vua">"#REF!"</definedName>
    <definedName name="qtdm">"#REF!"</definedName>
    <definedName name="ra11p">"#REF!"</definedName>
    <definedName name="ra13p">"#REF!"</definedName>
    <definedName name="rack1">"#REF!"</definedName>
    <definedName name="rack2">"#REF!"</definedName>
    <definedName name="rack3">"#REF!"</definedName>
    <definedName name="rack4">"#REF!"</definedName>
    <definedName name="rate">14000</definedName>
    <definedName name="RCArea" localSheetId="1" hidden="1">#REF!</definedName>
    <definedName name="RCArea" localSheetId="0" hidden="1">#REF!</definedName>
    <definedName name="RCArea" hidden="1">#REF!</definedName>
    <definedName name="_xlnm.Recorder" localSheetId="1">#REF!</definedName>
    <definedName name="_xlnm.Recorder" localSheetId="0">#REF!</definedName>
    <definedName name="_xlnm.Recorder">#REF!</definedName>
    <definedName name="RECOUT">"#N/A"</definedName>
    <definedName name="RFP003A">"#REF!"</definedName>
    <definedName name="RFP003B">"#REF!"</definedName>
    <definedName name="RFP003C">"#REF!"</definedName>
    <definedName name="RFP003D">"#REF!"</definedName>
    <definedName name="RFP003E">"#REF!"</definedName>
    <definedName name="RFP003F">"#REF!"</definedName>
    <definedName name="rong1">"#REF!"</definedName>
    <definedName name="rong2">"#REF!"</definedName>
    <definedName name="rong3">"#REF!"</definedName>
    <definedName name="rong4">"#REF!"</definedName>
    <definedName name="rong5">"#REF!"</definedName>
    <definedName name="rong6">"#REF!"</definedName>
    <definedName name="san">"#REF!"</definedName>
    <definedName name="sand">"#REF!"</definedName>
    <definedName name="SCH">"#REF!"</definedName>
    <definedName name="sd1p">"#REF!"</definedName>
    <definedName name="sd3p">"#REF!"</definedName>
    <definedName name="SDMONG">"#REF!"</definedName>
    <definedName name="sho">"#REF!"</definedName>
    <definedName name="sht">"#REF!"</definedName>
    <definedName name="sht1p">"#REF!"</definedName>
    <definedName name="sht3p">"#REF!"</definedName>
    <definedName name="SIZE">"#REF!"</definedName>
    <definedName name="SL_CRD">"#REF!"</definedName>
    <definedName name="SL_CRS">"#REF!"</definedName>
    <definedName name="SL_CS">"#REF!"</definedName>
    <definedName name="SL_DD">"#REF!"</definedName>
    <definedName name="slg">"#REF!"</definedName>
    <definedName name="soc3p">"#REF!"</definedName>
    <definedName name="Soi">"#REF!"</definedName>
    <definedName name="soichon12">"#REF!"</definedName>
    <definedName name="soichon24">"#REF!"</definedName>
    <definedName name="soichon46">"#REF!"</definedName>
    <definedName name="solieu">"#REF!"</definedName>
    <definedName name="SORT">"#REF!"</definedName>
    <definedName name="SPEC">"#REF!"</definedName>
    <definedName name="SpecialPrice" localSheetId="1" hidden="1">#REF!</definedName>
    <definedName name="SpecialPrice" localSheetId="0" hidden="1">#REF!</definedName>
    <definedName name="SpecialPrice" hidden="1">#REF!</definedName>
    <definedName name="SPECSUMMARY">"#REF!"</definedName>
    <definedName name="ss">"#REF!"</definedName>
    <definedName name="sss">"#REF!"</definedName>
    <definedName name="st1p">"#REF!"</definedName>
    <definedName name="st3p">"#REF!"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U">"#REF!"</definedName>
    <definedName name="sub">"#REF!"</definedName>
    <definedName name="SUMMARY">"#REF!"</definedName>
    <definedName name="sur">"#REF!"</definedName>
    <definedName name="T">"#REF!"</definedName>
    <definedName name="t101p">"#REF!"</definedName>
    <definedName name="t103p">"#REF!"</definedName>
    <definedName name="t10m">"#REF!"</definedName>
    <definedName name="t10nc1p">"#REF!"</definedName>
    <definedName name="t10vl1p">"#REF!"</definedName>
    <definedName name="t121p">"#REF!"</definedName>
    <definedName name="t123p">"#REF!"</definedName>
    <definedName name="T12nc">"#REF!"</definedName>
    <definedName name="t12nc3p">"#REF!"</definedName>
    <definedName name="T12vc">"#REF!"</definedName>
    <definedName name="T12vl">"#REF!"</definedName>
    <definedName name="t141p">"#REF!"</definedName>
    <definedName name="t143p">"#REF!"</definedName>
    <definedName name="t7m">"#REF!"</definedName>
    <definedName name="t8m">"#REF!"</definedName>
    <definedName name="Tæng_c_ng_suÊt_hiÖn_t_i">"THOP"</definedName>
    <definedName name="TAMTINH">"#REF!"</definedName>
    <definedName name="TaxTV">0.1</definedName>
    <definedName name="TaxXL">0.05</definedName>
    <definedName name="TBA">"#REF!"</definedName>
    <definedName name="tbl_ProdInfo" localSheetId="1" hidden="1">#REF!</definedName>
    <definedName name="tbl_ProdInfo" localSheetId="0" hidden="1">#REF!</definedName>
    <definedName name="tbl_ProdInfo" hidden="1">#REF!</definedName>
    <definedName name="tbtram">"#REF!"</definedName>
    <definedName name="TBXD">"#REF!"</definedName>
    <definedName name="TC">"#REF!"</definedName>
    <definedName name="TC_NHANH1">"#REF!"</definedName>
    <definedName name="TD">"#REF!"</definedName>
    <definedName name="TD12vl">"#REF!"</definedName>
    <definedName name="TD1p1nc">"#REF!"</definedName>
    <definedName name="td1p1vc">"#REF!"</definedName>
    <definedName name="TD1p1vl">"#REF!"</definedName>
    <definedName name="td3p">"#REF!"</definedName>
    <definedName name="TDctnc">"#REF!"</definedName>
    <definedName name="TDctvc">"#REF!"</definedName>
    <definedName name="TDctvl">"#REF!"</definedName>
    <definedName name="tdia">"#REF!"</definedName>
    <definedName name="tdnc1p">"#REF!"</definedName>
    <definedName name="tdt">"#REF!"</definedName>
    <definedName name="tdtr2cnc">"#REF!"</definedName>
    <definedName name="tdtr2cvl">"#REF!"</definedName>
    <definedName name="tdvl1p">"#REF!"</definedName>
    <definedName name="tenck">"#REF!"</definedName>
    <definedName name="Tien">"#REF!"</definedName>
    <definedName name="TIENLUONG">"#REF!"</definedName>
    <definedName name="Tiepdiama">9500</definedName>
    <definedName name="TIEU_HAO_VAT_TU_DZ0.4KV">"#REF!"</definedName>
    <definedName name="TIEU_HAO_VAT_TU_DZ22KV">"#REF!"</definedName>
    <definedName name="TIEU_HAO_VAT_TU_TBA">"#REF!"</definedName>
    <definedName name="TIT">"#REF!"</definedName>
    <definedName name="TITAN">"#REF!"</definedName>
    <definedName name="tk">"#REF!"</definedName>
    <definedName name="TKP">"#REF!"</definedName>
    <definedName name="TLAC120">"#REF!"</definedName>
    <definedName name="TLAC35">"#REF!"</definedName>
    <definedName name="TLAC50">"#REF!"</definedName>
    <definedName name="TLAC70">"#REF!"</definedName>
    <definedName name="TLAC95">"#REF!"</definedName>
    <definedName name="Tle">"#REF!"</definedName>
    <definedName name="Tonmai">"#REF!"</definedName>
    <definedName name="TONG_GIA_TRI_CONG_TRINH">"#REF!"</definedName>
    <definedName name="TONG_HOP_THI_NGHIEM_DZ0.4KV">"#REF!"</definedName>
    <definedName name="TONG_HOP_THI_NGHIEM_DZ22KV">"#REF!"</definedName>
    <definedName name="TONG_KE_TBA">"#REF!"</definedName>
    <definedName name="tongbt">"#REF!"</definedName>
    <definedName name="tongcong">"#REF!"</definedName>
    <definedName name="tongdientich">"#REF!"</definedName>
    <definedName name="TONGDUTOAN">"#REF!"</definedName>
    <definedName name="tongthep">"#REF!"</definedName>
    <definedName name="tongthetich">"#REF!"</definedName>
    <definedName name="TPLRP">"#REF!"</definedName>
    <definedName name="TT_1P">"#REF!"</definedName>
    <definedName name="TT_3p">"#REF!"</definedName>
    <definedName name="TTDD1P">"#REF!"</definedName>
    <definedName name="TTDKKH">"#REF!"</definedName>
    <definedName name="tthi">"#REF!"</definedName>
    <definedName name="ttronmk">"#REF!"</definedName>
    <definedName name="tuyennhanh" localSheetId="1" hidden="1">{"'Sheet1'!$L$16"}</definedName>
    <definedName name="tuyennhanh" localSheetId="0" hidden="1">{"'Sheet1'!$L$16"}</definedName>
    <definedName name="tuyennhanh" hidden="1">{"'Sheet1'!$L$16"}</definedName>
    <definedName name="tv75nc">"#REF!"</definedName>
    <definedName name="tv75vl">"#REF!"</definedName>
    <definedName name="ty_le">"#REF!"</definedName>
    <definedName name="ty_le_BTN">"#REF!"</definedName>
    <definedName name="Ty_le1">"#REF!"</definedName>
    <definedName name="tha" localSheetId="1" hidden="1">{"'Sheet1'!$L$16"}</definedName>
    <definedName name="tha" localSheetId="0" hidden="1">{"'Sheet1'!$L$16"}</definedName>
    <definedName name="tha" hidden="1">{"'Sheet1'!$L$16"}</definedName>
    <definedName name="thang">"#REF!"</definedName>
    <definedName name="thanhtien">"#REF!"</definedName>
    <definedName name="THchon">"#REF!"</definedName>
    <definedName name="thdt">"#REF!"</definedName>
    <definedName name="THDT_HT_DAO_THUONG">"#REF!"</definedName>
    <definedName name="THDT_HT_XOM_NOI">"#REF!"</definedName>
    <definedName name="THDT_NPP_XOM_NOI">"#REF!"</definedName>
    <definedName name="THDT_TBA_XOM_NOI">"#REF!"</definedName>
    <definedName name="thepban">"#REF!"</definedName>
    <definedName name="thepgoc25_60">"#REF!"</definedName>
    <definedName name="thepgoc63_75">"#REF!"</definedName>
    <definedName name="thepgoc80_100">"#REF!"</definedName>
    <definedName name="thepma">10500</definedName>
    <definedName name="theptron12">"#REF!"</definedName>
    <definedName name="theptron14_22">"#REF!"</definedName>
    <definedName name="theptron6_8">"#REF!"</definedName>
    <definedName name="thetichck">"#REF!"</definedName>
    <definedName name="THGO1pnc">"#REF!"</definedName>
    <definedName name="thht">"#REF!"</definedName>
    <definedName name="THI">"#REF!"</definedName>
    <definedName name="thkp3">"#REF!"</definedName>
    <definedName name="THOP">"THOP"</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t">"#REF!"</definedName>
    <definedName name="Tra_DM_su_dung">"#REF!"</definedName>
    <definedName name="Tra_don_gia_KS">"#REF!"</definedName>
    <definedName name="Tra_DTCT">"#REF!"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DE2">"#REF!"</definedName>
    <definedName name="TRAM">"#REF!"</definedName>
    <definedName name="trt">"#REF!"</definedName>
    <definedName name="upnoc">"#REF!"</definedName>
    <definedName name="uu">"#REF!"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N_CHUYEN_DUONG_DAI_DZ0.4KV">"#REF!"</definedName>
    <definedName name="VAN_CHUYEN_DUONG_DAI_DZ22KV">"#REF!"</definedName>
    <definedName name="VAN_CHUYEN_VAT_TU_CHUNG">"#REF!"</definedName>
    <definedName name="VAN_TRUNG_CHUYEN_VAT_TU_CHUNG">"#REF!"</definedName>
    <definedName name="VARIINST">"#REF!"</definedName>
    <definedName name="VARIPURC">"#REF!"</definedName>
    <definedName name="vat">"#REF!"</definedName>
    <definedName name="VAT_LIEU_DEN_CHAN_CONG_TRINH">"#REF!"</definedName>
    <definedName name="vbtchongnuocm300">"#REF!"</definedName>
    <definedName name="vbtm150">"#REF!"</definedName>
    <definedName name="vbtm300">"#REF!"</definedName>
    <definedName name="vbtm400">"#REF!"</definedName>
    <definedName name="vccot">"#REF!"</definedName>
    <definedName name="vcdc">"#REF!"</definedName>
    <definedName name="vcoto" localSheetId="1" hidden="1">{"'Sheet1'!$L$16"}</definedName>
    <definedName name="vcoto" localSheetId="0" hidden="1">{"'Sheet1'!$L$16"}</definedName>
    <definedName name="vcoto" hidden="1">{"'Sheet1'!$L$16"}</definedName>
    <definedName name="vct">"#REF!"</definedName>
    <definedName name="VCTT">"#REF!"</definedName>
    <definedName name="VCVBT1">"#REF!"</definedName>
    <definedName name="VCVBT2">"#REF!"</definedName>
    <definedName name="VCHT">"#REF!"</definedName>
    <definedName name="vd3p">"#REF!"</definedName>
    <definedName name="vgk">"#REF!"</definedName>
    <definedName name="vgt">"#REF!"</definedName>
    <definedName name="Viet" localSheetId="1" hidden="1">{"'Sheet1'!$L$16"}</definedName>
    <definedName name="Viet" localSheetId="0" hidden="1">{"'Sheet1'!$L$16"}</definedName>
    <definedName name="Viet" hidden="1">{"'Sheet1'!$L$16"}</definedName>
    <definedName name="vkcauthang">"#REF!"</definedName>
    <definedName name="vksan">"#REF!"</definedName>
    <definedName name="vl">"#REF!"</definedName>
    <definedName name="vl3p">"#REF!"</definedName>
    <definedName name="VLCT3p">"#REF!"</definedName>
    <definedName name="vldg">"#REF!"</definedName>
    <definedName name="vldn400">"#REF!"</definedName>
    <definedName name="vldn600">"#REF!"</definedName>
    <definedName name="VLIEU">"#REF!"</definedName>
    <definedName name="VLM">"#REF!"</definedName>
    <definedName name="vltram">"#REF!"</definedName>
    <definedName name="vr3p">"#REF!"</definedName>
    <definedName name="W">"#REF!"</definedName>
    <definedName name="wrn.aaa." localSheetId="1" hidden="1">{#N/A,#N/A,FALSE,"Sheet1";#N/A,#N/A,FALSE,"Sheet1";#N/A,#N/A,FALSE,"Sheet1"}</definedName>
    <definedName name="wrn.aaa." localSheetId="0" hidden="1">{#N/A,#N/A,FALSE,"Sheet1";#N/A,#N/A,FALSE,"Sheet1";#N/A,#N/A,FALSE,"Sheet1"}</definedName>
    <definedName name="wrn.aaa." hidden="1">{#N/A,#N/A,FALSE,"Sheet1";#N/A,#N/A,FALSE,"Sheet1";#N/A,#N/A,FALSE,"Sheet1"}</definedName>
    <definedName name="wrn.cong." localSheetId="1" hidden="1">{#N/A,#N/A,FALSE,"Sheet1"}</definedName>
    <definedName name="wrn.cong." localSheetId="0" hidden="1">{#N/A,#N/A,FALSE,"Sheet1"}</definedName>
    <definedName name="wrn.cong." hidden="1">{#N/A,#N/A,FALSE,"Sheet1"}</definedName>
    <definedName name="wrn.chi._.tiÆt.">#N/A</definedName>
    <definedName name="wrn.vd." localSheetId="1" hidden="1">{#N/A,#N/A,TRUE,"BT M200 da 10x20"}</definedName>
    <definedName name="wrn.vd." localSheetId="0" hidden="1">{#N/A,#N/A,TRUE,"BT M200 da 10x20"}</definedName>
    <definedName name="wrn.vd." hidden="1">{#N/A,#N/A,TRUE,"BT M200 da 10x20"}</definedName>
    <definedName name="x1pind">"#REF!"</definedName>
    <definedName name="X1pINDnc">"#REF!"</definedName>
    <definedName name="X1pINDvc">"#REF!"</definedName>
    <definedName name="X1pINDvl">"#REF!"</definedName>
    <definedName name="x1pint">"#REF!"</definedName>
    <definedName name="x1ping">"#REF!"</definedName>
    <definedName name="X1pINGnc">"#REF!"</definedName>
    <definedName name="X1pINGvc">"#REF!"</definedName>
    <definedName name="X1pINGvl">"#REF!"</definedName>
    <definedName name="XCCT">0.5</definedName>
    <definedName name="xd0.6">"#REF!"</definedName>
    <definedName name="xd1.3">"#REF!"</definedName>
    <definedName name="xd1.5">"#REF!"</definedName>
    <definedName name="xfco">"#REF!"</definedName>
    <definedName name="xfco3p">"#REF!"</definedName>
    <definedName name="XFCOnc">"#REF!"</definedName>
    <definedName name="xfcotnc">"#REF!"</definedName>
    <definedName name="xfcotvl">"#REF!"</definedName>
    <definedName name="XFCOvl">"#REF!"</definedName>
    <definedName name="xgc100">"#REF!"</definedName>
    <definedName name="xgc150">"#REF!"</definedName>
    <definedName name="xgc200">"#REF!"</definedName>
    <definedName name="xh">"#REF!"</definedName>
    <definedName name="xhn">"#REF!"</definedName>
    <definedName name="xig">"#REF!"</definedName>
    <definedName name="xig1">"#REF!"</definedName>
    <definedName name="xig1p">"#REF!"</definedName>
    <definedName name="xig3p">"#REF!"</definedName>
    <definedName name="XIGnc">"#REF!"</definedName>
    <definedName name="XIGvc">"#REF!"</definedName>
    <definedName name="XIGvl">"#REF!"</definedName>
    <definedName name="ximang">"#REF!"</definedName>
    <definedName name="xin">"#REF!"</definedName>
    <definedName name="xin190">"#REF!"</definedName>
    <definedName name="xin1903p">"#REF!"</definedName>
    <definedName name="xin3p">"#REF!"</definedName>
    <definedName name="xind">"#REF!"</definedName>
    <definedName name="xind1p">"#REF!"</definedName>
    <definedName name="xind3p">"#REF!"</definedName>
    <definedName name="xindnc1p">"#REF!"</definedName>
    <definedName name="xindvl1p">"#REF!"</definedName>
    <definedName name="XINnc">"#REF!"</definedName>
    <definedName name="xint1p">"#REF!"</definedName>
    <definedName name="XINvc">"#REF!"</definedName>
    <definedName name="XINvl">"#REF!"</definedName>
    <definedName name="xing1p">"#REF!"</definedName>
    <definedName name="xingnc1p">"#REF!"</definedName>
    <definedName name="xingvl1p">"#REF!"</definedName>
    <definedName name="xit">"#REF!"</definedName>
    <definedName name="xit1">"#REF!"</definedName>
    <definedName name="xit1p">"#REF!"</definedName>
    <definedName name="xit3p">"#REF!"</definedName>
    <definedName name="XITnc">"#REF!"</definedName>
    <definedName name="XITvc">"#REF!"</definedName>
    <definedName name="XITvl">"#REF!"</definedName>
    <definedName name="xk0.6">"#REF!"</definedName>
    <definedName name="xk1.3">"#REF!"</definedName>
    <definedName name="xk1.5">"#REF!"</definedName>
    <definedName name="xld1.4">"#REF!"</definedName>
    <definedName name="xlk1.4">"#REF!"</definedName>
    <definedName name="xls" localSheetId="1" hidden="1">{"'Sheet1'!$L$16"}</definedName>
    <definedName name="xls" localSheetId="0" hidden="1">{"'Sheet1'!$L$16"}</definedName>
    <definedName name="xls" hidden="1">{"'Sheet1'!$L$16"}</definedName>
    <definedName name="xlttbninh" localSheetId="1" hidden="1">{"'Sheet1'!$L$16"}</definedName>
    <definedName name="xlttbninh" localSheetId="0" hidden="1">{"'Sheet1'!$L$16"}</definedName>
    <definedName name="xlttbninh" hidden="1">{"'Sheet1'!$L$16"}</definedName>
    <definedName name="XM">"#REF!"</definedName>
    <definedName name="xmcax">"#REF!"</definedName>
    <definedName name="xn">"#REF!"</definedName>
    <definedName name="xx">"#REF!"</definedName>
    <definedName name="y">"#REF!"</definedName>
    <definedName name="z">"#REF!"</definedName>
    <definedName name="ZXD">"#REF!"</definedName>
    <definedName name="ZYX">"#REF!"</definedName>
    <definedName name="ZZZ">"#REF!"</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9" i="1"/>
  <c r="L29"/>
  <c r="N29"/>
  <c r="P29"/>
  <c r="Q29"/>
  <c r="R29"/>
  <c r="H29"/>
  <c r="T35"/>
  <c r="O35"/>
  <c r="M35"/>
  <c r="J35"/>
  <c r="A4" i="5" l="1"/>
  <c r="T31" i="1" l="1"/>
  <c r="T32"/>
  <c r="T33"/>
  <c r="T34"/>
  <c r="T37"/>
  <c r="T38"/>
  <c r="T39"/>
  <c r="T40"/>
  <c r="T41"/>
  <c r="T43"/>
  <c r="T44"/>
  <c r="T45"/>
  <c r="T46"/>
  <c r="T47"/>
  <c r="T48"/>
  <c r="T49"/>
  <c r="T50"/>
  <c r="T52"/>
  <c r="T53"/>
  <c r="T55"/>
  <c r="T56"/>
  <c r="T57"/>
  <c r="T58"/>
  <c r="T59"/>
  <c r="T60"/>
  <c r="T61"/>
  <c r="T62"/>
  <c r="T63"/>
  <c r="T64"/>
  <c r="T65"/>
  <c r="T66"/>
  <c r="T68"/>
  <c r="T69"/>
  <c r="T71"/>
  <c r="T72"/>
  <c r="T74"/>
  <c r="T75"/>
  <c r="T30" i="5"/>
  <c r="O30"/>
  <c r="O28" s="1"/>
  <c r="Q28"/>
  <c r="P28"/>
  <c r="N28"/>
  <c r="M28"/>
  <c r="L28"/>
  <c r="K28"/>
  <c r="J28"/>
  <c r="I28"/>
  <c r="H28"/>
  <c r="M24"/>
  <c r="M22" s="1"/>
  <c r="L24"/>
  <c r="K24"/>
  <c r="J24"/>
  <c r="J22" s="1"/>
  <c r="L22"/>
  <c r="K22"/>
  <c r="I22"/>
  <c r="M20"/>
  <c r="L20"/>
  <c r="K20"/>
  <c r="J20"/>
  <c r="I20"/>
  <c r="I18"/>
  <c r="M17"/>
  <c r="L17"/>
  <c r="K17"/>
  <c r="J17"/>
  <c r="I17"/>
  <c r="I21" s="1"/>
  <c r="M16"/>
  <c r="L16"/>
  <c r="K16"/>
  <c r="J16"/>
  <c r="I16"/>
  <c r="M15"/>
  <c r="L15"/>
  <c r="K15"/>
  <c r="J15"/>
  <c r="I15"/>
  <c r="M14"/>
  <c r="L14"/>
  <c r="K14"/>
  <c r="J14"/>
  <c r="J21" s="1"/>
  <c r="I14"/>
  <c r="M13"/>
  <c r="M21" s="1"/>
  <c r="L13"/>
  <c r="L21" s="1"/>
  <c r="K13"/>
  <c r="K21" s="1"/>
  <c r="J13"/>
  <c r="I13"/>
  <c r="L11"/>
  <c r="J11"/>
  <c r="T76" i="1" l="1"/>
  <c r="O31"/>
  <c r="I70"/>
  <c r="K70"/>
  <c r="L70"/>
  <c r="N70"/>
  <c r="P70"/>
  <c r="Q70"/>
  <c r="R70"/>
  <c r="H70"/>
  <c r="I73"/>
  <c r="K73"/>
  <c r="L73"/>
  <c r="N73"/>
  <c r="P73"/>
  <c r="Q73"/>
  <c r="R73"/>
  <c r="H73"/>
  <c r="O75" l="1"/>
  <c r="J75"/>
  <c r="J73" s="1"/>
  <c r="M75" l="1"/>
  <c r="M73" s="1"/>
  <c r="O73"/>
  <c r="J72"/>
  <c r="J70" s="1"/>
  <c r="O72"/>
  <c r="M72" l="1"/>
  <c r="M70" s="1"/>
  <c r="O70"/>
  <c r="N64"/>
  <c r="N54" s="1"/>
  <c r="I54"/>
  <c r="J54"/>
  <c r="K54"/>
  <c r="L54"/>
  <c r="P54"/>
  <c r="Q54"/>
  <c r="R54"/>
  <c r="H54"/>
  <c r="O57"/>
  <c r="M57" s="1"/>
  <c r="O58"/>
  <c r="M58" s="1"/>
  <c r="O59"/>
  <c r="M59" s="1"/>
  <c r="O60"/>
  <c r="M60" s="1"/>
  <c r="O61"/>
  <c r="M61" s="1"/>
  <c r="O62"/>
  <c r="M62" s="1"/>
  <c r="O63"/>
  <c r="M63" s="1"/>
  <c r="O64"/>
  <c r="O66"/>
  <c r="M66" s="1"/>
  <c r="O56"/>
  <c r="M56" s="1"/>
  <c r="O54" l="1"/>
  <c r="M64"/>
  <c r="M54" s="1"/>
  <c r="M31" l="1"/>
  <c r="M44"/>
  <c r="P51"/>
  <c r="Q51"/>
  <c r="R51"/>
  <c r="O53"/>
  <c r="M53" s="1"/>
  <c r="I53"/>
  <c r="O50"/>
  <c r="M50" s="1"/>
  <c r="J50"/>
  <c r="Q48"/>
  <c r="P48"/>
  <c r="N48"/>
  <c r="L48"/>
  <c r="K48"/>
  <c r="J48"/>
  <c r="I48"/>
  <c r="H48"/>
  <c r="O48" l="1"/>
  <c r="M48"/>
  <c r="I34"/>
  <c r="I29" s="1"/>
  <c r="O34"/>
  <c r="M34" s="1"/>
  <c r="O69" l="1"/>
  <c r="M69" s="1"/>
  <c r="J69"/>
  <c r="K42"/>
  <c r="L42"/>
  <c r="N42"/>
  <c r="P42"/>
  <c r="Q42"/>
  <c r="R42"/>
  <c r="H42"/>
  <c r="O46"/>
  <c r="I46"/>
  <c r="J46" s="1"/>
  <c r="O42" l="1"/>
  <c r="M46"/>
  <c r="M42"/>
  <c r="Q13"/>
  <c r="K36"/>
  <c r="L36"/>
  <c r="N36"/>
  <c r="P36"/>
  <c r="Q36"/>
  <c r="R36"/>
  <c r="H36"/>
  <c r="O40"/>
  <c r="M40" s="1"/>
  <c r="O41"/>
  <c r="M41" s="1"/>
  <c r="O39"/>
  <c r="M39" s="1"/>
  <c r="I41"/>
  <c r="J41" s="1"/>
  <c r="I40"/>
  <c r="J40" s="1"/>
  <c r="I39"/>
  <c r="J39" s="1"/>
  <c r="O33"/>
  <c r="I44"/>
  <c r="L68"/>
  <c r="U68"/>
  <c r="I38"/>
  <c r="J31"/>
  <c r="J29" s="1"/>
  <c r="M33" l="1"/>
  <c r="M29" s="1"/>
  <c r="O29"/>
  <c r="I36"/>
  <c r="J44"/>
  <c r="J42" s="1"/>
  <c r="I42"/>
  <c r="K51" l="1"/>
  <c r="L51"/>
  <c r="N51"/>
  <c r="H51"/>
  <c r="J53"/>
  <c r="O38" l="1"/>
  <c r="J38"/>
  <c r="J36" s="1"/>
  <c r="O36" l="1"/>
  <c r="M38"/>
  <c r="M36"/>
  <c r="U32" l="1"/>
  <c r="U33"/>
  <c r="U38"/>
  <c r="U45"/>
  <c r="K67"/>
  <c r="K13" s="1"/>
  <c r="N67"/>
  <c r="N13" s="1"/>
  <c r="R67"/>
  <c r="R13" s="1"/>
  <c r="H67"/>
  <c r="H13" s="1"/>
  <c r="O51" l="1"/>
  <c r="I51"/>
  <c r="J51" l="1"/>
  <c r="M51"/>
  <c r="I67" l="1"/>
  <c r="I13" s="1"/>
  <c r="J67" l="1"/>
  <c r="J13" s="1"/>
  <c r="P67"/>
  <c r="P13" s="1"/>
  <c r="M25"/>
  <c r="M23" s="1"/>
  <c r="L25"/>
  <c r="L23" s="1"/>
  <c r="K25"/>
  <c r="K23" s="1"/>
  <c r="J25"/>
  <c r="J23" s="1"/>
  <c r="I23"/>
  <c r="M21"/>
  <c r="L21"/>
  <c r="K21"/>
  <c r="J21"/>
  <c r="I21"/>
  <c r="I19"/>
  <c r="M18"/>
  <c r="L18"/>
  <c r="K18"/>
  <c r="J18"/>
  <c r="I18"/>
  <c r="M17"/>
  <c r="L17"/>
  <c r="K17"/>
  <c r="J17"/>
  <c r="I17"/>
  <c r="M16"/>
  <c r="L16"/>
  <c r="K16"/>
  <c r="J16"/>
  <c r="I16"/>
  <c r="M15"/>
  <c r="L15"/>
  <c r="K15"/>
  <c r="J15"/>
  <c r="I15"/>
  <c r="M14"/>
  <c r="L14"/>
  <c r="K14"/>
  <c r="J14"/>
  <c r="I14"/>
  <c r="L12"/>
  <c r="J12" s="1"/>
  <c r="M22" l="1"/>
  <c r="M67"/>
  <c r="M13" s="1"/>
  <c r="L22"/>
  <c r="J22"/>
  <c r="I22"/>
  <c r="K22"/>
  <c r="O67" l="1"/>
  <c r="O13" s="1"/>
  <c r="T12" i="5" s="1"/>
  <c r="L67" i="1" l="1"/>
  <c r="L13" s="1"/>
  <c r="U13" l="1"/>
</calcChain>
</file>

<file path=xl/sharedStrings.xml><?xml version="1.0" encoding="utf-8"?>
<sst xmlns="http://schemas.openxmlformats.org/spreadsheetml/2006/main" count="224" uniqueCount="153">
  <si>
    <t>Đơn vị: Triệu đồng</t>
  </si>
  <si>
    <t>TT</t>
  </si>
  <si>
    <t>Danh mục công trình, dự án</t>
  </si>
  <si>
    <t>Chủ đầu tư dự án</t>
  </si>
  <si>
    <t>Địa điểm</t>
  </si>
  <si>
    <t>Năng lực thiết kế</t>
  </si>
  <si>
    <t>Quyết định đầu tư hiện hành</t>
  </si>
  <si>
    <t xml:space="preserve">Kế hoạch trung hạn 5 năm 2021-2025 </t>
  </si>
  <si>
    <t>Kế hoạch vốn hằng năm giai đoạn 2021-2025</t>
  </si>
  <si>
    <t>Ghi chú</t>
  </si>
  <si>
    <t>Tổng số</t>
  </si>
  <si>
    <t>Trong đó:</t>
  </si>
  <si>
    <t>Trong đó: Ngân sách tỉnh</t>
  </si>
  <si>
    <t>KH vốn năm đã giải ngân giai đoạn 2021-2024</t>
  </si>
  <si>
    <t>KH vốn năm 2025</t>
  </si>
  <si>
    <t>Trong đó giao bổ sung kế hoạch 2022</t>
  </si>
  <si>
    <t>KH vốn năm 2025 đã giao</t>
  </si>
  <si>
    <t>Giao bổ sung KH năm 2025 đợt này</t>
  </si>
  <si>
    <t>A</t>
  </si>
  <si>
    <t>DỰ KIẾN NGUỒN VỐN NGÂN SÁCH TỈNH GIAI ĐOẠN 2021-2025 CÒN DƯ</t>
  </si>
  <si>
    <t>TỔNG SỐ</t>
  </si>
  <si>
    <t>Hoàn thành</t>
  </si>
  <si>
    <t>Chuyển tiếp</t>
  </si>
  <si>
    <t>Khởi công mới</t>
  </si>
  <si>
    <t>Đề án</t>
  </si>
  <si>
    <t>Chuẩn bị đầu tư</t>
  </si>
  <si>
    <t>trả nợ</t>
  </si>
  <si>
    <t>Khác</t>
  </si>
  <si>
    <t>Dự phòng</t>
  </si>
  <si>
    <t>tổng</t>
  </si>
  <si>
    <t>NGUỒN VỐN ĐẦU TƯ CÔNG THUỘC CẤP TỈNH QUẢN LÝ</t>
  </si>
  <si>
    <t>TRẢ NỢ NGÂN HÀNG PHÁT TRIỂN</t>
  </si>
  <si>
    <t>TRẢ NỢ CÁC KHOẢN VAY KHÁC</t>
  </si>
  <si>
    <t>HỖ TRỢ THỰC HIỆN CHƯƠNG TRÌNH XÂY DỰNG NTM</t>
  </si>
  <si>
    <t>TRÍCH LẬP QUỸ PHÁT TRIỂN ĐẤT</t>
  </si>
  <si>
    <t>KINH PHÍ ĐO ĐẠC, LẬP HỒ SƠ ĐỊA CHÍNH (4 HUYỆN KHÔNG CÓ DỰ ÁN VLAP: ÂN THI, MỸ HÀO, VĂN LÂM, VĂN GIANG)</t>
  </si>
  <si>
    <t>I</t>
  </si>
  <si>
    <t>LĨNH VỰC GIAO THÔNG VẬN TẢI</t>
  </si>
  <si>
    <t>Dự án hoàn thành</t>
  </si>
  <si>
    <t>Dự án khởi công mới</t>
  </si>
  <si>
    <t>II</t>
  </si>
  <si>
    <t xml:space="preserve">LĨNH VỰC NÔNG NGHIỆP, PHÁT TRIỂN NÔNG THÔN; THỦY LỢI </t>
  </si>
  <si>
    <t>III</t>
  </si>
  <si>
    <t>LĨNH VỰC Y TẾ, DÂN SỐ VÀ GIA ĐÌNH</t>
  </si>
  <si>
    <t>IV</t>
  </si>
  <si>
    <t>LĨNH VỰC GIÁO DỤC VÀ ĐÀO TẠO</t>
  </si>
  <si>
    <t>V</t>
  </si>
  <si>
    <t>Kế hoạch vốn năm 2025</t>
  </si>
  <si>
    <t>Xã Lạc Đạo, H. VL</t>
  </si>
  <si>
    <t>Nguồn thu xổ số kiến thiết</t>
  </si>
  <si>
    <t>(Nguồn thu tiền sử dụng đất, nguồn xổ số kiến thiết)</t>
  </si>
  <si>
    <t>Nguồn thu tiền sử dụng đất</t>
  </si>
  <si>
    <t>Mã Dự án</t>
  </si>
  <si>
    <t>Mã dự án</t>
  </si>
  <si>
    <t xml:space="preserve">Dự án Trung tâm kiểm soát bệnh tật tỉnh Hưng Yên (giai đoạn 1) </t>
  </si>
  <si>
    <t>Cấp II</t>
  </si>
  <si>
    <t>2021 - 2025</t>
  </si>
  <si>
    <t>Sở Y tế</t>
  </si>
  <si>
    <t>2721/QĐ-UBND ngày 26/11/2021</t>
  </si>
  <si>
    <t>Chi cục phát triển nông thôn</t>
  </si>
  <si>
    <t>328/QĐ-UBND ngày 17/7/2025</t>
  </si>
  <si>
    <t>1398/QĐ-UBND ngày 13/6/2025</t>
  </si>
  <si>
    <t>UBND xã Ân Thi</t>
  </si>
  <si>
    <t>UBND xã Như Quỳnh</t>
  </si>
  <si>
    <t>BQLDA đầu tư xây dựng số 1</t>
  </si>
  <si>
    <t>1137/QĐ-UBND ngày 20/5/2025</t>
  </si>
  <si>
    <t xml:space="preserve">Kế hoạch trung hạn 5 năm 2021-2025  </t>
  </si>
  <si>
    <t>Dự án Cải tạo, nâng cấp trạm bơm Quang Trung 2 tiêu thoát nước cho vùng các khu công nghiệp huyện Kim Động, Ân Thi, Yên Mỹ tỉnh Hưng Yên.</t>
  </si>
  <si>
    <t>1477/QĐ-UBND ngày 25/6/2025</t>
  </si>
  <si>
    <t>Dự án Cải tạo, nâng cấp trạm bơm Trà Phương 3 tiêu thoát nước cho vùng các khu công nghiệp huyện Kim Động, Ân Thi, Yên Mỹ tỉnh Hưng Yên</t>
  </si>
  <si>
    <t>1724/QĐ-UBND ngày 30/6/2025</t>
  </si>
  <si>
    <t>1439/QĐ-UBND ngày 24/6/2025</t>
  </si>
  <si>
    <t>Hội nông dân tỉnh Hưng Yên</t>
  </si>
  <si>
    <t>504/QĐ-UBND ngày 07/8/2025</t>
  </si>
  <si>
    <t>1373/QĐ-UBND ngày 19/6/2025</t>
  </si>
  <si>
    <t>Bệnh viện Y dược cổ truyền tỉnh</t>
  </si>
  <si>
    <t>523/QĐ-UBND ngày 11/8/2025</t>
  </si>
  <si>
    <t>HOẠT ĐỘNG CƠ QUAN, TỔ CHỨC CTXH</t>
  </si>
  <si>
    <t>LĨNH VỰC KHOA HỌC CÔNG NGHỆ</t>
  </si>
  <si>
    <t>Sở NN&amp;MT</t>
  </si>
  <si>
    <t xml:space="preserve">1363/QĐ-UBND ngày 18/6/2025 </t>
  </si>
  <si>
    <t>Chủ đầu tư
dự án</t>
  </si>
  <si>
    <t>LĨNH VỰC VĂN HÓA, THỂ THAO VÀ DU LỊCH</t>
  </si>
  <si>
    <t>VI</t>
  </si>
  <si>
    <t>VII</t>
  </si>
  <si>
    <t>Dự án Tu bổ, tôn tạo di tích Đình Phục Lễ, xã Hùng An, huyện Kim Động</t>
  </si>
  <si>
    <t>Dự án Tu bổ, tôn tạo di tích đình Bình Phú, xã Yên Phú, huyện Yên Mỹ</t>
  </si>
  <si>
    <t>Dự án Tu bổ, tôn tạo di tích Đình Cù Tu, xã Xuân Trúc, huyện Ân Thi</t>
  </si>
  <si>
    <t>Dự án Tu bổ, tôn tạo di tích lịch sử Phủ Điềm, xã Minh Phượng, huyện Tiên Lữ</t>
  </si>
  <si>
    <t>Dự án Tu bổ, tôn tạo di tích đình Đại Đồng (Tam Giang), xã Đại Đồng, huyện Văn Lâm</t>
  </si>
  <si>
    <t>Dự án Tu bổ, tôn tạo di tích Đình Đanh, xã Hồng Vân, huyện Ân Thi</t>
  </si>
  <si>
    <t>Dự án Tu bổ, tôn tạo di tích Đền Khúc Lộng, xã Vĩnh Khúc, huyện Văn Giang</t>
  </si>
  <si>
    <t>Dự án Tu bổ, tôn tạo di tích Đền Trà Phương, xã Hồng Vân, huyện Ân Thi</t>
  </si>
  <si>
    <t>Dự án Tu bổ, tôn tạo di tích Đền Hàm Tử, xã Hàm Tử, huyện Khoái Châu</t>
  </si>
  <si>
    <t xml:space="preserve">Dự án chuyển tiếp </t>
  </si>
  <si>
    <t>Dự án Tu bổ, tôn tạo di tích Đình An Tào, xã Cương Chính, huyện Tiên Lữ</t>
  </si>
  <si>
    <t>1360/QĐ-UBND ngày 28/6/2023</t>
  </si>
  <si>
    <t>1510/QĐ-UBND ngày 20/7/2023</t>
  </si>
  <si>
    <t>2495/QĐ-UBND ngày 24/11/2023</t>
  </si>
  <si>
    <t>2496/QĐ-UBND ngày 24/11/2023</t>
  </si>
  <si>
    <t>1512/QĐ-UBND ngày 20/7/2023</t>
  </si>
  <si>
    <t>1608/QĐ-UBND ngày 01/8/2023</t>
  </si>
  <si>
    <t>1511/QĐ-UBND ngày 20/7/2023</t>
  </si>
  <si>
    <t>1605/QĐ-UBND ngày 01/8/2023</t>
  </si>
  <si>
    <t>856/QĐ-UBND ngày 11/4/2023</t>
  </si>
  <si>
    <t>2494/QĐ-UBND ngày 24/11/2024</t>
  </si>
  <si>
    <t>Sở VH TT&amp;DL</t>
  </si>
  <si>
    <t>a</t>
  </si>
  <si>
    <t>b</t>
  </si>
  <si>
    <t>VIII</t>
  </si>
  <si>
    <t>LĨNH QUỐC PHÒNG AN NINH</t>
  </si>
  <si>
    <t>2339/QĐ-UBND ngày 15/10/2021</t>
  </si>
  <si>
    <t>IX</t>
  </si>
  <si>
    <t>CHƯƠNG TRÌNH MỤC TIÊU QUỐC GIA XDNTM</t>
  </si>
  <si>
    <t>2734b/QĐ-UBND ngày 09/5/2025</t>
  </si>
  <si>
    <t>UBND xã Phạm Ngũ Lão</t>
  </si>
  <si>
    <t>1311/QĐ-UBND ngày 23/6/2023</t>
  </si>
  <si>
    <t>(Nguồn tiết kiệm chi)</t>
  </si>
  <si>
    <t>Tổng mức đầu tư</t>
  </si>
  <si>
    <t>Ban quản lý dự án đầu tư xây dựng số 02</t>
  </si>
  <si>
    <t>305/QĐ-UBND ngày 16/7/2025</t>
  </si>
  <si>
    <t>7982412</t>
  </si>
  <si>
    <t>8067830</t>
  </si>
  <si>
    <t>8067650</t>
  </si>
  <si>
    <t>8067831</t>
  </si>
  <si>
    <t>8067652</t>
  </si>
  <si>
    <t>8067649</t>
  </si>
  <si>
    <t>8067648</t>
  </si>
  <si>
    <t>8067651</t>
  </si>
  <si>
    <t>8067829</t>
  </si>
  <si>
    <t>7943716</t>
  </si>
  <si>
    <t>8091289</t>
  </si>
  <si>
    <t>UBND xã Khoái Châu</t>
  </si>
  <si>
    <t>1451/QĐ-UBND ngày 24/6/2025</t>
  </si>
  <si>
    <t>Bộ CHQS tỉnh</t>
  </si>
  <si>
    <t>Dự án đầu tư xây dựng tuyến đường từ thành phố Thái Bình đi huyện Hưng Hà kết nối với tỉnh Hưng Yên (nay là tuyến đường từ phường Thái Bình đi xã Hưng Hà kết nối với phường Phố Hiến, tỉnh Hưng Yên)</t>
  </si>
  <si>
    <t>(Kèm theo Nghị quyết số 737/NQ-HĐND ngày 22/8/2025 của HĐND tỉnh)</t>
  </si>
  <si>
    <t>Phụ lục số I</t>
  </si>
  <si>
    <t>Phụ lục số II</t>
  </si>
  <si>
    <t>DANH MỤC DỰ ÁN GIAO BỔ SUNG KẾ HOẠCH ĐẦU TƯ CÔNG NĂM 2025 - NGUỒN VỐN NGÂN SÁCH TỈNH</t>
  </si>
  <si>
    <t>Dự án xây dựng cầu Ngọc Quỳnh 2 trên đường trục thị trấn Như Quỳnh</t>
  </si>
  <si>
    <t>Dự án xây dựng đường quy hoạch 69m từ đường Phạm Ngũ Lão (ĐT.387) qua khu công nghiệp Minh Đức đến cầu Sặt (QL38), thị xã Mỹ Hào (giai đoạn 1)</t>
  </si>
  <si>
    <t>Dự án xây dựng ĐT.377 quy hoạch mới đoạn từ điểm giao với ĐT.377B đến điểm giao với ĐT.383 (khoảng Km11+200 đến Km13+800), huyện Khoái Châu</t>
  </si>
  <si>
    <t>Dự án cải tạo, nâng cấp đường giao thông nông thôn tại 02 xã thuộc vùng bãi sông Luộc: xã Nguyên Hòa và xã Tống Trân, huyện Phù Cừ theo Đề án phát triển, nâng cao hiệu quả kinh tế vùng bãi tỉnh Hưng Yên</t>
  </si>
  <si>
    <t>Dự án Trung tâm huấn luyện dự bị động viên - Trung đoàn KTT 126 (giai đoạn I)</t>
  </si>
  <si>
    <t>Dự án cải tạo, nâng cấp đường giao thông nông thôn xã Bắc Sơn (Đoạn 1: Từ nhà ông Cường đến nhà bà Mỡ, thôn Bên Sông; Đoạn 2: Từ đường trục xã đến đường ĐH.61, thôn An Đỗ)</t>
  </si>
  <si>
    <t xml:space="preserve">Giao bổ sung KH năm 2025 </t>
  </si>
  <si>
    <t>Dự án xây dựng các cầu vượt và bảo đảm an toàn giao thông trên tuyến đường bộ nối đường cao tốc Hà Nội -Hải Phòng với đường cao tốc Cầu Giẽ - Ninh Bình.</t>
  </si>
  <si>
    <t>Dự án cải tạo, sửa chữa một số hạng mục trung tâm dạy nghề và hỗ trợ nông dân - Hội nông dân tỉnh Hưng Yên</t>
  </si>
  <si>
    <t>Dự án Nhà lớp học 3 tầng 12 phòng và một số hạng mục phụ trợ trường Mầm non thị trấn Ân Thi, huyện Ân Thi</t>
  </si>
  <si>
    <t>Dự án cải tạo, sửa chữa khu A, B, H, G của Khối nhà bát giác và một số công trình phụ trợ- Bệnh viện Y dược cổ truyền tỉnh Hưng Yên</t>
  </si>
  <si>
    <t>Dự án cải tạo, nâng cấp trạm bơm Văn Phú A thị xã Mỹ Hào, tỉnh Hưng Yên</t>
  </si>
  <si>
    <t>Dự án xây dựng và cập nhật cơ sở dữ liệu đất đai tỉnh Hưng Yên</t>
  </si>
</sst>
</file>

<file path=xl/styles.xml><?xml version="1.0" encoding="utf-8"?>
<styleSheet xmlns="http://schemas.openxmlformats.org/spreadsheetml/2006/main">
  <numFmts count="140">
    <numFmt numFmtId="41" formatCode="_-* #,##0\ _₫_-;\-* #,##0\ _₫_-;_-* &quot;-&quot;\ _₫_-;_-@_-"/>
    <numFmt numFmtId="43" formatCode="_-* #,##0.00\ _₫_-;\-* #,##0.00\ _₫_-;_-* &quot;-&quot;??\ _₫_-;_-@_-"/>
    <numFmt numFmtId="164" formatCode="&quot;$&quot;#,##0_);\(&quot;$&quot;#,##0\)"/>
    <numFmt numFmtId="165" formatCode="&quot;$&quot;#,##0_);[Red]\(&quot;$&quot;#,##0\)"/>
    <numFmt numFmtId="166" formatCode="&quot;$&quot;#,##0.00_);[Red]\(&quot;$&quot;#,##0.00\)"/>
    <numFmt numFmtId="167" formatCode="_(&quot;$&quot;* #,##0_);_(&quot;$&quot;* \(#,##0\);_(&quot;$&quot;* &quot;-&quot;_);_(@_)"/>
    <numFmt numFmtId="168" formatCode="_(* #,##0_);_(* \(#,##0\);_(* &quot;-&quot;_);_(@_)"/>
    <numFmt numFmtId="169" formatCode="_(&quot;$&quot;* #,##0.00_);_(&quot;$&quot;* \(#,##0.00\);_(&quot;$&quot;* &quot;-&quot;??_);_(@_)"/>
    <numFmt numFmtId="170" formatCode="_(* #,##0.00_);_(* \(#,##0.00\);_(* &quot;-&quot;??_);_(@_)"/>
    <numFmt numFmtId="171" formatCode="_(* #,##0_);_(* \(#,##0\);_(* &quot;-&quot;??_);_(@_)"/>
    <numFmt numFmtId="172" formatCode="#,##0;[Red]#,##0"/>
    <numFmt numFmtId="173" formatCode="_-&quot;ñ&quot;* #,##0_-;\-&quot;ñ&quot;* #,##0_-;_-&quot;ñ&quot;* &quot;-&quot;_-;_-@_-"/>
    <numFmt numFmtId="174" formatCode="_-&quot;€&quot;* #,##0_-;\-&quot;€&quot;* #,##0_-;_-&quot;€&quot;* &quot;-&quot;_-;_-@_-"/>
    <numFmt numFmtId="175" formatCode="\.###\,0\.00_);&quot;(.&quot;###\,0\.00\)"/>
    <numFmt numFmtId="176" formatCode="_-* ###\,0\.00\ _$_-;\-* ###\,0\.00\ _$_-;_-* \-??\ _$_-;_-@_-"/>
    <numFmt numFmtId="177" formatCode="_-* ###&quot;,&quot;0&quot;.&quot;00\ _$_-;\-* ###&quot;,&quot;0&quot;.&quot;00\ _$_-;_-* &quot;-&quot;??\ _$_-;_-@_-"/>
    <numFmt numFmtId="178" formatCode="&quot;\&quot;#,##0;[Red]&quot;\&quot;&quot;\&quot;\-#,##0"/>
    <numFmt numFmtId="179" formatCode="&quot;.&quot;###&quot;,&quot;0&quot;.&quot;00_);\(&quot;.&quot;###&quot;,&quot;0&quot;.&quot;00\)"/>
    <numFmt numFmtId="180" formatCode="&quot;\&quot;#,##0.00;[Red]&quot;\&quot;&quot;\&quot;&quot;\&quot;&quot;\&quot;&quot;\&quot;&quot;\&quot;\-#,##0.00"/>
    <numFmt numFmtId="181" formatCode="#.##00"/>
    <numFmt numFmtId="182" formatCode="_-* #,##0_-;\-* #,##0_-;_-* \-_-;_-@_-"/>
    <numFmt numFmtId="183" formatCode="_-* #,##0.00_-;\-* #,##0.00_-;_-* \-??_-;_-@_-"/>
    <numFmt numFmtId="184" formatCode="&quot;$&quot;#,##0;[Red]\-&quot;$&quot;#,##0"/>
    <numFmt numFmtId="185" formatCode="_-* #,##0_-;\-* #,##0_-;_-* &quot;-&quot;_-;_-@_-"/>
    <numFmt numFmtId="186" formatCode="_-* #,##0\ &quot;€&quot;_-;\-* #,##0\ &quot;€&quot;_-;_-* &quot;-&quot;\ &quot;€&quot;_-;_-@_-"/>
    <numFmt numFmtId="187" formatCode="_-* #,##0\ _F_-;\-* #,##0\ _F_-;_-* &quot;-&quot;\ _F_-;_-@_-"/>
    <numFmt numFmtId="188" formatCode="_ * #,##0_)\ &quot;$&quot;_ ;_ * \(#,##0\)\ &quot;$&quot;_ ;_ * &quot;-&quot;_)\ &quot;$&quot;_ ;_ @_ "/>
    <numFmt numFmtId="189" formatCode="_-&quot;$&quot;* #,##0_-;\-&quot;$&quot;* #,##0_-;_-&quot;$&quot;* &quot;-&quot;_-;_-@_-"/>
    <numFmt numFmtId="190" formatCode="_-* #,##0.00_-;\-* #,##0.00_-;_-* &quot;-&quot;??_-;_-@_-"/>
    <numFmt numFmtId="191" formatCode="_ * #,##0.00_)\ _$_ ;_ * \(#,##0.00\)\ _$_ ;_ * &quot;-&quot;??_)\ _$_ ;_ @_ "/>
    <numFmt numFmtId="192" formatCode="_-* #,##0.00\ _F_-;\-* #,##0.00\ _F_-;_-* &quot;-&quot;??\ _F_-;_-@_-"/>
    <numFmt numFmtId="193" formatCode="_-* #,##0.00\ _ñ_-;\-* #,##0.00\ _ñ_-;_-* &quot;-&quot;??\ _ñ_-;_-@_-"/>
    <numFmt numFmtId="194" formatCode="_-* #,##0.00\ _ñ_-;_-* #,##0.00\ _ñ\-;_-* &quot;-&quot;??\ _ñ_-;_-@_-"/>
    <numFmt numFmtId="195" formatCode="_-* #,##0\ &quot;F&quot;_-;\-* #,##0\ &quot;F&quot;_-;_-* &quot;-&quot;\ &quot;F&quot;_-;_-@_-"/>
    <numFmt numFmtId="196" formatCode="_(&quot;$&quot;\ * #,##0_);_(&quot;$&quot;\ * \(#,##0\);_(&quot;$&quot;\ * &quot;-&quot;_);_(@_)"/>
    <numFmt numFmtId="197" formatCode="_-* #,##0\ &quot;ñ&quot;_-;\-* #,##0\ &quot;ñ&quot;_-;_-* &quot;-&quot;\ &quot;ñ&quot;_-;_-@_-"/>
    <numFmt numFmtId="198" formatCode="_ * #,##0_)\ _$_ ;_ * \(#,##0\)\ _$_ ;_ * &quot;-&quot;_)\ _$_ ;_ @_ "/>
    <numFmt numFmtId="199" formatCode="_-* #,##0\ _ñ_-;\-* #,##0\ _ñ_-;_-* &quot;-&quot;\ _ñ_-;_-@_-"/>
    <numFmt numFmtId="200" formatCode="_-* #,##0\ _ñ_-;_-* #,##0\ _ñ\-;_-* &quot;-&quot;\ _ñ_-;_-@_-"/>
    <numFmt numFmtId="201" formatCode="_ &quot;\&quot;* #,##0_ ;_ &quot;\&quot;* \-#,##0_ ;_ &quot;\&quot;* &quot;-&quot;_ ;_ @_ "/>
    <numFmt numFmtId="202" formatCode="&quot;\&quot;#,##0.00;[Red]&quot;\&quot;\-#,##0.00"/>
    <numFmt numFmtId="203" formatCode="&quot;\&quot;#,##0;[Red]&quot;\&quot;\-#,##0"/>
    <numFmt numFmtId="204" formatCode="_ * #,##0_)\ &quot;F&quot;_ ;_ * \(#,##0\)\ &quot;F&quot;_ ;_ * &quot;-&quot;_)\ &quot;F&quot;_ ;_ @_ "/>
    <numFmt numFmtId="205" formatCode="&quot;£&quot;#,##0.00;\-&quot;£&quot;#,##0.00"/>
    <numFmt numFmtId="206" formatCode="_-&quot;F&quot;* #,##0_-;\-&quot;F&quot;* #,##0_-;_-&quot;F&quot;* &quot;-&quot;_-;_-@_-"/>
    <numFmt numFmtId="207" formatCode="_ * #,##0_ ;_ * \-#,##0_ ;_ * &quot;-&quot;_ ;_ @_ "/>
    <numFmt numFmtId="208" formatCode="_ * #,##0.00_)&quot;$&quot;_ ;_ * \(#,##0.00\)&quot;$&quot;_ ;_ * &quot;-&quot;??_)&quot;$&quot;_ ;_ @_ "/>
    <numFmt numFmtId="209" formatCode="_ * #,##0.00_ ;_ * \-#,##0.00_ ;_ * &quot;-&quot;??_ ;_ @_ "/>
    <numFmt numFmtId="210" formatCode="_ * #,##0.0_)_$_ ;_ * \(#,##0.0\)_$_ ;_ * &quot;-&quot;??_)_$_ ;_ @_ "/>
    <numFmt numFmtId="211" formatCode="#,##0.0_);\(#,##0.0\)"/>
    <numFmt numFmtId="212" formatCode="0.0%"/>
    <numFmt numFmtId="213" formatCode="_(* #,##0.0000_);_(* \(#,##0.0000\);_(* &quot;-&quot;??_);_(@_)"/>
    <numFmt numFmtId="214" formatCode="&quot;$&quot;#,##0.00"/>
    <numFmt numFmtId="215" formatCode="0.0%;[Red]\(0.0%\)"/>
    <numFmt numFmtId="216" formatCode="_ * #,##0.00_)&quot;£&quot;_ ;_ * \(#,##0.00\)&quot;£&quot;_ ;_ * &quot;-&quot;??_)&quot;£&quot;_ ;_ @_ "/>
    <numFmt numFmtId="217" formatCode="_-&quot;$&quot;* #,##0.00_-;\-&quot;$&quot;* #,##0.00_-;_-&quot;$&quot;* &quot;-&quot;??_-;_-@_-"/>
    <numFmt numFmtId="218" formatCode="0.0%;\(0.0%\)"/>
    <numFmt numFmtId="219" formatCode="_-* #,##0.00\ &quot;F&quot;_-;\-* #,##0.00\ &quot;F&quot;_-;_-* &quot;-&quot;??\ &quot;F&quot;_-;_-@_-"/>
    <numFmt numFmtId="220" formatCode="0.000_)"/>
    <numFmt numFmtId="221" formatCode="#,##0.0"/>
    <numFmt numFmtId="222" formatCode="_(* #,##0.00_);_(* \(#,##0.00\);_(* \-??_);_(@_)"/>
    <numFmt numFmtId="223" formatCode="0.000"/>
    <numFmt numFmtId="224" formatCode="_(* #,##0_);_(* \(#,##0\);_(* \-??_);_(@_)"/>
    <numFmt numFmtId="225" formatCode="_-* #,##0.00\ _V_N_D_-;\-* #,##0.00\ _V_N_D_-;_-* &quot;-&quot;??\ _V_N_D_-;_-@_-"/>
    <numFmt numFmtId="226" formatCode="###\ ###\ ###"/>
    <numFmt numFmtId="227" formatCode="#,###"/>
    <numFmt numFmtId="228" formatCode="_-* #,##0.00\ _€_-;\-* #,##0.00\ _€_-;_-* &quot;-&quot;??\ _€_-;_-@_-"/>
    <numFmt numFmtId="229" formatCode="_-* #,##0_-;\-* #,##0_-;_-* &quot;-&quot;??_-;_-@_-"/>
    <numFmt numFmtId="230" formatCode="&quot;Rp&quot;#,##0_);[Red]\(&quot;Rp&quot;#,##0\)"/>
    <numFmt numFmtId="231" formatCode="#,##0.0000;[Red]#,##0.0000"/>
    <numFmt numFmtId="232" formatCode="_-* #,##0\ _€_-;\-* #,##0\ _€_-;_-* &quot;-&quot;??\ _€_-;_-@_-"/>
    <numFmt numFmtId="233" formatCode="#,##0.000"/>
    <numFmt numFmtId="234" formatCode="#.##"/>
    <numFmt numFmtId="235" formatCode="&quot;True&quot;;&quot;True&quot;;&quot;False&quot;"/>
    <numFmt numFmtId="236" formatCode="#"/>
    <numFmt numFmtId="237" formatCode="_-* #,##0.00\ _þ_-;\-* #,##0.00\ _þ_-;_-* &quot;-&quot;??\ _þ_-;_-@_-"/>
    <numFmt numFmtId="238" formatCode="#,##0.00;[Red]#,##0.00"/>
    <numFmt numFmtId="239" formatCode="[$€-2]\ #,##0.00_);[Red]\([$€-2]\ #,##0.00\)"/>
    <numFmt numFmtId="240" formatCode="* #,##0;* \-\ #,##0;* &quot;-&quot;??;@"/>
    <numFmt numFmtId="241" formatCode="#\ ###\ ###"/>
    <numFmt numFmtId="242" formatCode="&quot;C&quot;#,##0.00_);\(&quot;C&quot;#,##0.00\)"/>
    <numFmt numFmtId="243" formatCode="_ &quot;R&quot;\ * #,##0_ ;_ &quot;R&quot;\ * \-#,##0_ ;_ &quot;R&quot;\ * &quot;-&quot;_ ;_ @_ "/>
    <numFmt numFmtId="244" formatCode="_ * #,##0.00_ ;_ * &quot;\&quot;&quot;\&quot;&quot;\&quot;&quot;\&quot;&quot;\&quot;&quot;\&quot;\-#,##0.00_ ;_ * &quot;-&quot;??_ ;_ @_ "/>
    <numFmt numFmtId="245" formatCode="&quot;\&quot;#,##0.00;&quot;\&quot;&quot;\&quot;&quot;\&quot;&quot;\&quot;&quot;\&quot;&quot;\&quot;&quot;\&quot;&quot;\&quot;\-#,##0.00"/>
    <numFmt numFmtId="246" formatCode="_(* #,##0_);_(* \(#,##0\);_(* &quot;-&quot;&quot;?&quot;&quot;?&quot;_);_(@_)"/>
    <numFmt numFmtId="247" formatCode="_-* #,##0.00\ &quot;þ&quot;_-;\-* #,##0.00\ &quot;þ&quot;_-;_-* &quot;-&quot;??\ &quot;þ&quot;_-;_-@_-"/>
    <numFmt numFmtId="248" formatCode="_ * #,##0_ ;_ * &quot;\&quot;&quot;\&quot;&quot;\&quot;&quot;\&quot;&quot;\&quot;&quot;\&quot;\-#,##0_ ;_ * &quot;-&quot;_ ;_ @_ "/>
    <numFmt numFmtId="249" formatCode="\$#,##0\ ;&quot;($&quot;#,##0\)"/>
    <numFmt numFmtId="250" formatCode="\$#,##0\ ;\(\$#,##0\)"/>
    <numFmt numFmtId="251" formatCode="#\ ###\ ##0.0"/>
    <numFmt numFmtId="252" formatCode="&quot;C&quot;#,##0_);\(&quot;C&quot;#,##0\)"/>
    <numFmt numFmtId="253" formatCode="_(\§\g\ #,##0_);_(\§\g\ \(#,##0\);_(\§\g\ &quot;-&quot;??_);_(@_)"/>
    <numFmt numFmtId="254" formatCode="_(\§\g\ #,##0_);_(\§\g\ \(#,##0\);_(\§\g\ &quot;-&quot;_);_(@_)"/>
    <numFmt numFmtId="255" formatCode="#\ ###\ ###\ .00"/>
    <numFmt numFmtId="256" formatCode="&quot;C&quot;#,##0_);[Red]\(&quot;C&quot;#,##0\)"/>
    <numFmt numFmtId="257" formatCode="\§\g#,##0_);\(\§\g#,##0\)"/>
    <numFmt numFmtId="258" formatCode="_-&quot;VND&quot;* #,##0_-;\-&quot;VND&quot;* #,##0_-;_-&quot;VND&quot;* &quot;-&quot;_-;_-@_-"/>
    <numFmt numFmtId="259" formatCode="_(&quot;Rp&quot;* #,##0.00_);_(&quot;Rp&quot;* \(#,##0.00\);_(&quot;Rp&quot;* &quot;-&quot;??_);_(@_)"/>
    <numFmt numFmtId="260" formatCode="#,##0.00\ &quot;FB&quot;;[Red]\-#,##0.00\ &quot;FB&quot;"/>
    <numFmt numFmtId="261" formatCode="#,##0\ &quot;$&quot;;\-#,##0\ &quot;$&quot;"/>
    <numFmt numFmtId="262" formatCode="&quot;$&quot;#,##0;\-&quot;$&quot;#,##0"/>
    <numFmt numFmtId="263" formatCode="_-* #,##0\ _F_B_-;\-* #,##0\ _F_B_-;_-* &quot;-&quot;\ _F_B_-;_-@_-"/>
    <numFmt numFmtId="264" formatCode="_-[$€-2]* #,##0.00_-;\-[$€-2]* #,##0.00_-;_-[$€-2]* \-??_-"/>
    <numFmt numFmtId="265" formatCode="_-[$€-2]* #,##0.00_-;\-[$€-2]* #,##0.00_-;_-[$€-2]* &quot;-&quot;??_-"/>
    <numFmt numFmtId="266" formatCode="#,##0_);\-#,##0_)"/>
    <numFmt numFmtId="267" formatCode="#,###;\-#,###;&quot;&quot;;_(@_)"/>
    <numFmt numFmtId="268" formatCode="#."/>
    <numFmt numFmtId="269" formatCode="#,##0\ &quot;$&quot;_);\(#,##0\ &quot;$&quot;\)"/>
    <numFmt numFmtId="270" formatCode="0.0000"/>
    <numFmt numFmtId="271" formatCode="#,##0&quot; $&quot;_);[Red]\(#,##0&quot; $)&quot;"/>
    <numFmt numFmtId="272" formatCode="_-* #,##0&quot; kr&quot;_-;\-* #,##0&quot; kr&quot;_-;_-* &quot;- kr&quot;_-;_-@_-"/>
    <numFmt numFmtId="273" formatCode="&quot;\&quot;#,##0;[Red]\-&quot;\&quot;#,##0"/>
    <numFmt numFmtId="274" formatCode="&quot;\&quot;#,##0.00;\-&quot;\&quot;#,##0.00"/>
    <numFmt numFmtId="275" formatCode="_-* #,##0.00\ _ã_ð_í_._-;\-* #,##0.00\ _ã_ð_í_._-;_-* \-??\ _ã_ð_í_._-;_-@_-"/>
    <numFmt numFmtId="276" formatCode="_-* #,##0.00\ _ã_ð_í_._-;\-* #,##0.00\ _ã_ð_í_._-;_-* &quot;-&quot;??\ _ã_ð_í_._-;_-@_-"/>
    <numFmt numFmtId="277" formatCode="#,##0.00_);\-#,##0.00_)"/>
    <numFmt numFmtId="278" formatCode="#,##0.000_);\(#,##0.000\)"/>
    <numFmt numFmtId="279" formatCode="&quot;¡Ì&quot;#,##0;[Red]\-&quot;¡Ì&quot;#,##0"/>
    <numFmt numFmtId="280" formatCode="#,##0.00&quot; F&quot;;[Red]\-#,##0.00&quot; F&quot;"/>
    <numFmt numFmtId="281" formatCode="#,##0.00\ &quot;F&quot;;[Red]\-#,##0.00\ &quot;F&quot;"/>
    <numFmt numFmtId="282" formatCode="_-&quot;£&quot;* #,##0_-;\-&quot;£&quot;* #,##0_-;_-&quot;£&quot;* &quot;-&quot;_-;_-@_-"/>
    <numFmt numFmtId="283" formatCode="&quot;£&quot;#,##0;[Red]\-&quot;£&quot;#,##0"/>
    <numFmt numFmtId="284" formatCode="#,##0.00\ \ "/>
    <numFmt numFmtId="285" formatCode="0.00000"/>
    <numFmt numFmtId="286" formatCode="_ * #,##0_ ;_ * \-#,##0_ ;_ * &quot;-&quot;??_ ;_ @_ "/>
    <numFmt numFmtId="287" formatCode="_(* #.##0.00_);_(* \(#.##0.00\);_(* &quot;-&quot;??_);_(@_)"/>
    <numFmt numFmtId="288" formatCode="0.00000000000E+00;\?"/>
    <numFmt numFmtId="289" formatCode="#,##0.00\ \ \ \ "/>
    <numFmt numFmtId="290" formatCode="#,##0\ &quot;F&quot;;[Red]\-#,##0\ &quot;F&quot;"/>
    <numFmt numFmtId="291" formatCode="_ * #.##._ ;_ * \-#.##._ ;_ * &quot;-&quot;??_ ;_ @_ⴆ"/>
    <numFmt numFmtId="292" formatCode="#,##0\ &quot;F&quot;;\-#,##0\ &quot;F&quot;"/>
    <numFmt numFmtId="293" formatCode="_-* #,##0&quot; F&quot;_-;\-* #,##0&quot; F&quot;_-;_-* &quot;- F&quot;_-;_-@_-"/>
    <numFmt numFmtId="294" formatCode="_-* #,##0\ _F_-;\-* #,##0\ _F_-;_-* &quot;-&quot;??\ _F_-;_-@_-"/>
    <numFmt numFmtId="295" formatCode="_-* ###,0&quot;.&quot;00_-;\-* ###,0&quot;.&quot;00_-;_-* &quot;-&quot;??_-;_-@_-"/>
    <numFmt numFmtId="296" formatCode="0.000\ "/>
    <numFmt numFmtId="297" formatCode="#,##0&quot; Lt&quot;;[Red]\-#,##0&quot; Lt&quot;"/>
    <numFmt numFmtId="298" formatCode="#,##0&quot; F&quot;;[Red]\-#,##0&quot; F&quot;"/>
    <numFmt numFmtId="299" formatCode="#,##0.00&quot; F&quot;;\-#,##0.00&quot; F&quot;"/>
    <numFmt numFmtId="300" formatCode="#,##0.00\ &quot;F&quot;;\-#,##0.00\ &quot;F&quot;"/>
    <numFmt numFmtId="301" formatCode="&quot;\&quot;#,##0;&quot;\&quot;&quot;\&quot;&quot;\&quot;&quot;\&quot;&quot;\&quot;&quot;\&quot;&quot;\&quot;\-#,##0"/>
  </numFmts>
  <fonts count="281">
    <font>
      <sz val="11"/>
      <color theme="1"/>
      <name val="Arial"/>
      <family val="2"/>
      <scheme val="minor"/>
    </font>
    <font>
      <sz val="11"/>
      <color theme="1"/>
      <name val="Arial"/>
      <family val="2"/>
      <scheme val="minor"/>
    </font>
    <font>
      <sz val="11"/>
      <color theme="1"/>
      <name val="Calibri"/>
      <family val="2"/>
    </font>
    <font>
      <b/>
      <sz val="12"/>
      <name val="Times New Roman"/>
      <family val="1"/>
      <charset val="163"/>
    </font>
    <font>
      <sz val="10"/>
      <name val="Arial"/>
      <family val="2"/>
    </font>
    <font>
      <i/>
      <sz val="12"/>
      <name val="Times New Roman"/>
      <family val="1"/>
    </font>
    <font>
      <i/>
      <sz val="12"/>
      <name val="Times New Roman"/>
      <family val="1"/>
      <charset val="163"/>
    </font>
    <font>
      <b/>
      <sz val="11"/>
      <name val="Times New Roman"/>
      <family val="1"/>
      <charset val="163"/>
    </font>
    <font>
      <b/>
      <i/>
      <sz val="12"/>
      <name val="Times New Roman"/>
      <family val="1"/>
    </font>
    <font>
      <b/>
      <sz val="12"/>
      <name val="Times New Roman"/>
      <family val="1"/>
    </font>
    <font>
      <sz val="12"/>
      <name val="Times New Roman"/>
      <family val="1"/>
      <charset val="163"/>
    </font>
    <font>
      <sz val="11"/>
      <color indexed="8"/>
      <name val="Calibri"/>
      <family val="2"/>
    </font>
    <font>
      <b/>
      <sz val="11"/>
      <color indexed="8"/>
      <name val="Calibri"/>
      <family val="2"/>
    </font>
    <font>
      <b/>
      <sz val="14"/>
      <name val="Times New Roman"/>
      <family val="1"/>
    </font>
    <font>
      <sz val="12"/>
      <name val="Times New Roman"/>
      <family val="1"/>
    </font>
    <font>
      <sz val="11"/>
      <name val="Times New Roman"/>
      <family val="1"/>
      <charset val="163"/>
    </font>
    <font>
      <sz val="10"/>
      <name val="Arial"/>
      <family val="2"/>
      <charset val="163"/>
    </font>
    <font>
      <sz val="14"/>
      <name val="Times New Roman"/>
      <family val="1"/>
    </font>
    <font>
      <sz val="11"/>
      <name val="Calibri"/>
      <family val="2"/>
    </font>
    <font>
      <sz val="12"/>
      <name val="VNI-Times"/>
    </font>
    <font>
      <sz val="12"/>
      <name val=".VnTime"/>
      <family val="2"/>
      <charset val="1"/>
    </font>
    <font>
      <sz val="12"/>
      <name val=".VnTime"/>
      <family val="2"/>
    </font>
    <font>
      <sz val="10"/>
      <color indexed="8"/>
      <name val="MS Sans Serif"/>
      <family val="2"/>
    </font>
    <font>
      <sz val="12"/>
      <name val="돋움체"/>
      <family val="3"/>
      <charset val="129"/>
    </font>
    <font>
      <sz val="12"/>
      <name val="VNtimes new roman"/>
      <family val="2"/>
    </font>
    <font>
      <sz val="10"/>
      <name val=".VnTime"/>
      <family val="2"/>
    </font>
    <font>
      <sz val="10"/>
      <name val="?? ??"/>
      <family val="1"/>
      <charset val="136"/>
    </font>
    <font>
      <sz val="10"/>
      <name val="Arial"/>
      <family val="2"/>
      <charset val="1"/>
    </font>
    <font>
      <sz val="12"/>
      <name val=".VnArial"/>
      <family val="2"/>
    </font>
    <font>
      <sz val="10"/>
      <name val="??"/>
      <family val="3"/>
      <charset val="129"/>
    </font>
    <font>
      <sz val="12"/>
      <name val="Courier"/>
      <family val="3"/>
    </font>
    <font>
      <sz val="10"/>
      <name val="AngsanaUPC"/>
      <family val="1"/>
    </font>
    <font>
      <sz val="12"/>
      <name val="|??¢¥¢¬¨Ï"/>
      <family val="1"/>
      <charset val="129"/>
    </font>
    <font>
      <sz val="10"/>
      <name val="VNI-Times"/>
    </font>
    <font>
      <sz val="10"/>
      <name val="MS Sans Serif"/>
      <family val="2"/>
    </font>
    <font>
      <sz val="10"/>
      <name val="Helv"/>
      <family val="2"/>
    </font>
    <font>
      <sz val="10"/>
      <color indexed="8"/>
      <name val="Arial"/>
      <family val="2"/>
    </font>
    <font>
      <sz val="10"/>
      <name val="MS Sans Serif"/>
      <family val="2"/>
      <charset val="1"/>
    </font>
    <font>
      <sz val="11"/>
      <name val="VNI-Aptima"/>
    </font>
    <font>
      <sz val="12"/>
      <name val="???"/>
    </font>
    <font>
      <sz val="11"/>
      <name val="‚l‚r ‚oƒSƒVƒbƒN"/>
      <family val="3"/>
      <charset val="128"/>
    </font>
    <font>
      <sz val="11"/>
      <name val="–¾’©"/>
      <family val="1"/>
      <charset val="128"/>
    </font>
    <font>
      <sz val="14"/>
      <name val="Terminal"/>
      <family val="3"/>
      <charset val="128"/>
    </font>
    <font>
      <sz val="10"/>
      <name val="Times New Roman"/>
      <family val="1"/>
    </font>
    <font>
      <sz val="14"/>
      <name val="VnTime"/>
    </font>
    <font>
      <sz val="10"/>
      <name val=".VnArial NarrowH"/>
      <family val="2"/>
    </font>
    <font>
      <b/>
      <u/>
      <sz val="14"/>
      <color indexed="8"/>
      <name val=".VnBook-AntiquaH"/>
      <family val="2"/>
      <charset val="1"/>
    </font>
    <font>
      <b/>
      <u/>
      <sz val="14"/>
      <color indexed="8"/>
      <name val=".VnBook-AntiquaH"/>
      <family val="2"/>
    </font>
    <font>
      <sz val="11"/>
      <name val=".VnTime"/>
      <family val="2"/>
    </font>
    <font>
      <b/>
      <u/>
      <sz val="10"/>
      <name val="VNI-Times"/>
    </font>
    <font>
      <b/>
      <sz val="10"/>
      <name val=".VnArial"/>
      <family val="2"/>
    </font>
    <font>
      <sz val="10"/>
      <name val="VnTimes"/>
    </font>
    <font>
      <sz val="12"/>
      <color indexed="10"/>
      <name val=".VnArial Narrow"/>
      <family val="2"/>
    </font>
    <font>
      <sz val="12"/>
      <color indexed="8"/>
      <name val="¹ÙÅÁÃ¼"/>
      <family val="1"/>
      <charset val="129"/>
    </font>
    <font>
      <i/>
      <sz val="12"/>
      <color indexed="8"/>
      <name val=".VnBook-AntiquaH"/>
      <family val="2"/>
      <charset val="1"/>
    </font>
    <font>
      <i/>
      <sz val="12"/>
      <color indexed="8"/>
      <name val=".VnBook-AntiquaH"/>
      <family val="2"/>
    </font>
    <font>
      <sz val="11"/>
      <color theme="1"/>
      <name val="Arial"/>
      <family val="2"/>
      <charset val="163"/>
      <scheme val="minor"/>
    </font>
    <font>
      <sz val="11"/>
      <color indexed="8"/>
      <name val="Calibri"/>
      <family val="2"/>
      <charset val="163"/>
    </font>
    <font>
      <sz val="13"/>
      <color indexed="8"/>
      <name val="Times New Roman"/>
      <family val="2"/>
    </font>
    <font>
      <b/>
      <sz val="12"/>
      <color indexed="8"/>
      <name val=".VnBook-Antiqua"/>
      <family val="2"/>
      <charset val="1"/>
    </font>
    <font>
      <b/>
      <sz val="12"/>
      <color indexed="8"/>
      <name val=".VnBook-Antiqua"/>
      <family val="2"/>
    </font>
    <font>
      <i/>
      <sz val="12"/>
      <color indexed="8"/>
      <name val=".VnBook-Antiqua"/>
      <family val="2"/>
      <charset val="1"/>
    </font>
    <font>
      <i/>
      <sz val="12"/>
      <color indexed="8"/>
      <name val=".VnBook-Antiqua"/>
      <family val="2"/>
    </font>
    <font>
      <sz val="10"/>
      <name val=".VnTime"/>
      <family val="2"/>
      <charset val="1"/>
    </font>
    <font>
      <sz val="11"/>
      <color indexed="9"/>
      <name val="Calibri"/>
      <family val="2"/>
    </font>
    <font>
      <sz val="11"/>
      <color indexed="9"/>
      <name val="Calibri"/>
      <family val="2"/>
      <charset val="163"/>
    </font>
    <font>
      <sz val="13"/>
      <color indexed="9"/>
      <name val="Times New Roman"/>
      <family val="2"/>
    </font>
    <font>
      <sz val="14"/>
      <name val=".VnTime"/>
      <family val="2"/>
    </font>
    <font>
      <sz val="11"/>
      <color theme="0"/>
      <name val="Arial"/>
      <family val="2"/>
      <charset val="163"/>
      <scheme val="minor"/>
    </font>
    <font>
      <sz val="14"/>
      <name val="VNI-Times"/>
    </font>
    <font>
      <sz val="12"/>
      <name val="¹UAAA¼"/>
      <family val="3"/>
      <charset val="129"/>
    </font>
    <font>
      <sz val="11"/>
      <name val="VNI-Times"/>
    </font>
    <font>
      <sz val="8"/>
      <name val="Times New Roman"/>
      <family val="1"/>
    </font>
    <font>
      <b/>
      <sz val="12"/>
      <color indexed="63"/>
      <name val="VNI-Times"/>
    </font>
    <font>
      <sz val="12"/>
      <name val="¹ÙÅÁÃ¼"/>
      <charset val="129"/>
    </font>
    <font>
      <sz val="11"/>
      <color indexed="20"/>
      <name val="Calibri"/>
      <family val="2"/>
    </font>
    <font>
      <sz val="11"/>
      <color indexed="14"/>
      <name val="Calibri"/>
      <family val="2"/>
    </font>
    <font>
      <sz val="11"/>
      <color rgb="FF9C0006"/>
      <name val="Arial"/>
      <family val="2"/>
      <charset val="163"/>
      <scheme val="minor"/>
    </font>
    <font>
      <sz val="11"/>
      <color indexed="20"/>
      <name val="Calibri"/>
      <family val="2"/>
      <charset val="163"/>
    </font>
    <font>
      <sz val="12"/>
      <name val="Tms Rmn"/>
    </font>
    <font>
      <sz val="13"/>
      <name val=".VnTime"/>
      <family val="2"/>
    </font>
    <font>
      <sz val="11"/>
      <name val="µ¸¿ò"/>
      <charset val="129"/>
    </font>
    <font>
      <sz val="10"/>
      <name val="±¼¸²A¼"/>
      <family val="3"/>
      <charset val="129"/>
    </font>
    <font>
      <sz val="12"/>
      <name val="¹ÙÅÁÃ¼"/>
      <family val="1"/>
      <charset val="129"/>
    </font>
    <font>
      <sz val="11"/>
      <name val="돋움"/>
      <charset val="129"/>
    </font>
    <font>
      <sz val="10"/>
      <name val="Helv"/>
    </font>
    <font>
      <b/>
      <sz val="11"/>
      <color indexed="52"/>
      <name val="Calibri"/>
      <family val="2"/>
    </font>
    <font>
      <b/>
      <sz val="11"/>
      <color rgb="FFFA7D00"/>
      <name val="Arial"/>
      <family val="2"/>
      <charset val="163"/>
      <scheme val="minor"/>
    </font>
    <font>
      <b/>
      <sz val="11"/>
      <color indexed="52"/>
      <name val="Calibri"/>
      <family val="2"/>
      <charset val="163"/>
    </font>
    <font>
      <b/>
      <sz val="10"/>
      <name val="Arial"/>
      <family val="2"/>
      <charset val="1"/>
    </font>
    <font>
      <b/>
      <sz val="10"/>
      <name val="Helv"/>
      <family val="2"/>
    </font>
    <font>
      <b/>
      <sz val="11"/>
      <color indexed="9"/>
      <name val="Calibri"/>
      <family val="2"/>
    </font>
    <font>
      <b/>
      <sz val="11"/>
      <color theme="0"/>
      <name val="Arial"/>
      <family val="2"/>
      <charset val="163"/>
      <scheme val="minor"/>
    </font>
    <font>
      <b/>
      <sz val="11"/>
      <color indexed="9"/>
      <name val="Calibri"/>
      <family val="2"/>
      <charset val="163"/>
    </font>
    <font>
      <sz val="10"/>
      <name val=".VnArial"/>
      <family val="2"/>
    </font>
    <font>
      <sz val="10"/>
      <name val="VNI-Aptima"/>
    </font>
    <font>
      <sz val="11"/>
      <name val="Tms Rmn"/>
    </font>
    <font>
      <sz val="11"/>
      <color indexed="8"/>
      <name val="Arial"/>
      <family val="2"/>
    </font>
    <font>
      <sz val="12"/>
      <color indexed="8"/>
      <name val="Times New Roman"/>
      <family val="2"/>
    </font>
    <font>
      <sz val="11"/>
      <color indexed="8"/>
      <name val="Times New Roman"/>
      <family val="2"/>
    </font>
    <font>
      <sz val="11"/>
      <name val="UVnTime"/>
    </font>
    <font>
      <sz val="11"/>
      <color indexed="8"/>
      <name val="Arial"/>
      <family val="2"/>
      <charset val="163"/>
    </font>
    <font>
      <sz val="12"/>
      <name val="VNI-Aptima"/>
    </font>
    <font>
      <b/>
      <sz val="12"/>
      <name val="VNTime"/>
      <family val="2"/>
    </font>
    <font>
      <sz val="10"/>
      <name val="MS Serif"/>
      <family val="1"/>
    </font>
    <font>
      <sz val="11"/>
      <name val="VNtimes new roman"/>
      <family val="2"/>
    </font>
    <font>
      <sz val="12"/>
      <name val="???"/>
      <family val="3"/>
      <charset val="129"/>
    </font>
    <font>
      <b/>
      <sz val="13"/>
      <color indexed="63"/>
      <name val="Times New Roman"/>
      <family val="2"/>
    </font>
    <font>
      <sz val="13"/>
      <color indexed="62"/>
      <name val="Times New Roman"/>
      <family val="2"/>
    </font>
    <font>
      <b/>
      <sz val="12"/>
      <name val="VNTimeH"/>
      <family val="2"/>
    </font>
    <font>
      <b/>
      <sz val="15"/>
      <color indexed="56"/>
      <name val="Times New Roman"/>
      <family val="2"/>
    </font>
    <font>
      <b/>
      <sz val="13"/>
      <color indexed="56"/>
      <name val="Times New Roman"/>
      <family val="2"/>
    </font>
    <font>
      <b/>
      <sz val="11"/>
      <color indexed="56"/>
      <name val="Times New Roman"/>
      <family val="2"/>
    </font>
    <font>
      <sz val="10"/>
      <name val="Arial CE"/>
      <charset val="238"/>
    </font>
    <font>
      <sz val="10"/>
      <color indexed="16"/>
      <name val="MS Serif"/>
      <family val="1"/>
    </font>
    <font>
      <i/>
      <sz val="11"/>
      <color indexed="23"/>
      <name val="Calibri"/>
      <family val="2"/>
    </font>
    <font>
      <i/>
      <sz val="11"/>
      <color rgb="FF7F7F7F"/>
      <name val="Arial"/>
      <family val="2"/>
      <charset val="163"/>
      <scheme val="minor"/>
    </font>
    <font>
      <i/>
      <sz val="11"/>
      <color indexed="23"/>
      <name val="Calibri"/>
      <family val="2"/>
      <charset val="163"/>
    </font>
    <font>
      <sz val="12"/>
      <name val="VNTime"/>
      <family val="2"/>
    </font>
    <font>
      <sz val="11"/>
      <color indexed="17"/>
      <name val="Calibri"/>
      <family val="2"/>
    </font>
    <font>
      <sz val="11"/>
      <color rgb="FF006100"/>
      <name val="Arial"/>
      <family val="2"/>
      <charset val="163"/>
      <scheme val="minor"/>
    </font>
    <font>
      <sz val="11"/>
      <color indexed="17"/>
      <name val="Calibri"/>
      <family val="2"/>
      <charset val="163"/>
    </font>
    <font>
      <sz val="8"/>
      <name val="Arial"/>
      <family val="2"/>
      <charset val="1"/>
    </font>
    <font>
      <sz val="8"/>
      <name val="Arial"/>
      <family val="2"/>
    </font>
    <font>
      <b/>
      <sz val="11"/>
      <name val="Times New Roman"/>
      <family val="1"/>
    </font>
    <font>
      <sz val="10"/>
      <name val=".VnArialH"/>
      <family val="2"/>
    </font>
    <font>
      <b/>
      <sz val="12"/>
      <name val=".VnBook-AntiquaH"/>
      <family val="2"/>
    </font>
    <font>
      <b/>
      <u/>
      <sz val="13"/>
      <name val="VnTime"/>
    </font>
    <font>
      <b/>
      <sz val="12"/>
      <color indexed="9"/>
      <name val="Tms Rmn"/>
    </font>
    <font>
      <b/>
      <sz val="12"/>
      <name val="Arial"/>
      <family val="2"/>
      <charset val="1"/>
    </font>
    <font>
      <b/>
      <sz val="12"/>
      <name val="Helv"/>
      <family val="2"/>
    </font>
    <font>
      <b/>
      <sz val="12"/>
      <name val="Arial"/>
      <family val="2"/>
    </font>
    <font>
      <b/>
      <sz val="18"/>
      <name val="Arial"/>
      <family val="2"/>
    </font>
    <font>
      <b/>
      <sz val="15"/>
      <color indexed="56"/>
      <name val="Calibri"/>
      <family val="2"/>
    </font>
    <font>
      <b/>
      <sz val="15"/>
      <color indexed="62"/>
      <name val="Calibri"/>
      <family val="2"/>
    </font>
    <font>
      <b/>
      <sz val="15"/>
      <color theme="3"/>
      <name val="Arial"/>
      <family val="2"/>
      <charset val="163"/>
      <scheme val="minor"/>
    </font>
    <font>
      <b/>
      <sz val="15"/>
      <color indexed="56"/>
      <name val="Calibri"/>
      <family val="2"/>
      <charset val="163"/>
    </font>
    <font>
      <b/>
      <sz val="13"/>
      <color indexed="56"/>
      <name val="Calibri"/>
      <family val="2"/>
    </font>
    <font>
      <b/>
      <sz val="13"/>
      <color indexed="62"/>
      <name val="Calibri"/>
      <family val="2"/>
    </font>
    <font>
      <b/>
      <sz val="13"/>
      <color theme="3"/>
      <name val="Arial"/>
      <family val="2"/>
      <charset val="163"/>
      <scheme val="minor"/>
    </font>
    <font>
      <b/>
      <sz val="13"/>
      <color indexed="56"/>
      <name val="Calibri"/>
      <family val="2"/>
      <charset val="163"/>
    </font>
    <font>
      <b/>
      <sz val="11"/>
      <color indexed="56"/>
      <name val="Calibri"/>
      <family val="2"/>
    </font>
    <font>
      <b/>
      <sz val="11"/>
      <color indexed="62"/>
      <name val="Calibri"/>
      <family val="2"/>
    </font>
    <font>
      <b/>
      <sz val="11"/>
      <color theme="3"/>
      <name val="Arial"/>
      <family val="2"/>
      <charset val="163"/>
      <scheme val="minor"/>
    </font>
    <font>
      <b/>
      <sz val="11"/>
      <color indexed="56"/>
      <name val="Calibri"/>
      <family val="2"/>
      <charset val="163"/>
    </font>
    <font>
      <b/>
      <sz val="1"/>
      <color indexed="8"/>
      <name val="Courier"/>
      <family val="3"/>
    </font>
    <font>
      <b/>
      <sz val="1"/>
      <color indexed="8"/>
      <name val="Courier New"/>
      <family val="3"/>
      <charset val="1"/>
    </font>
    <font>
      <b/>
      <sz val="8"/>
      <name val="MS Sans Serif"/>
      <family val="2"/>
    </font>
    <font>
      <b/>
      <sz val="10"/>
      <name val=".VnTime"/>
      <family val="2"/>
    </font>
    <font>
      <b/>
      <sz val="14"/>
      <name val=".VnTimeH"/>
      <family val="2"/>
    </font>
    <font>
      <u/>
      <sz val="11"/>
      <color theme="10"/>
      <name val="Arial"/>
      <family val="2"/>
    </font>
    <font>
      <sz val="12"/>
      <name val="±¼¸²Ã¼"/>
      <family val="3"/>
      <charset val="129"/>
    </font>
    <font>
      <sz val="11"/>
      <color indexed="62"/>
      <name val="Calibri"/>
      <family val="2"/>
    </font>
    <font>
      <sz val="11"/>
      <color rgb="FF3F3F76"/>
      <name val="Arial"/>
      <family val="2"/>
      <charset val="163"/>
      <scheme val="minor"/>
    </font>
    <font>
      <sz val="11"/>
      <color indexed="62"/>
      <name val="Calibri"/>
      <family val="2"/>
      <charset val="163"/>
    </font>
    <font>
      <u/>
      <sz val="10"/>
      <color indexed="12"/>
      <name val=".VnTime"/>
      <family val="2"/>
    </font>
    <font>
      <u/>
      <sz val="12"/>
      <color indexed="12"/>
      <name val=".VnTime"/>
      <family val="2"/>
    </font>
    <font>
      <u/>
      <sz val="12"/>
      <color indexed="12"/>
      <name val="Arial"/>
      <family val="2"/>
    </font>
    <font>
      <b/>
      <sz val="13"/>
      <color indexed="9"/>
      <name val="Times New Roman"/>
      <family val="2"/>
    </font>
    <font>
      <sz val="11"/>
      <color indexed="8"/>
      <name val="Calibri"/>
      <family val="2"/>
      <charset val="1"/>
    </font>
    <font>
      <sz val="12"/>
      <name val="Arial"/>
      <family val="2"/>
      <charset val="1"/>
    </font>
    <font>
      <sz val="12"/>
      <name val="Arial"/>
      <family val="2"/>
    </font>
    <font>
      <sz val="11"/>
      <color indexed="52"/>
      <name val="Calibri"/>
      <family val="2"/>
    </font>
    <font>
      <sz val="11"/>
      <color rgb="FFFA7D00"/>
      <name val="Arial"/>
      <family val="2"/>
      <charset val="163"/>
      <scheme val="minor"/>
    </font>
    <font>
      <sz val="11"/>
      <color indexed="52"/>
      <name val="Calibri"/>
      <family val="2"/>
      <charset val="163"/>
    </font>
    <font>
      <sz val="8"/>
      <name val="VNarial"/>
      <family val="2"/>
    </font>
    <font>
      <b/>
      <sz val="11"/>
      <name val="Arial"/>
      <family val="2"/>
      <charset val="1"/>
    </font>
    <font>
      <b/>
      <sz val="11"/>
      <name val="Helv"/>
      <family val="2"/>
    </font>
    <font>
      <sz val="11"/>
      <color indexed="60"/>
      <name val="Calibri"/>
      <family val="2"/>
    </font>
    <font>
      <sz val="11"/>
      <color rgb="FF9C5700"/>
      <name val="Arial"/>
      <family val="2"/>
      <charset val="163"/>
      <scheme val="minor"/>
    </font>
    <font>
      <sz val="11"/>
      <color indexed="60"/>
      <name val="Calibri"/>
      <family val="2"/>
      <charset val="163"/>
    </font>
    <font>
      <sz val="7"/>
      <name val="Small Fonts"/>
      <family val="2"/>
    </font>
    <font>
      <b/>
      <sz val="12"/>
      <name val="VN-NTime"/>
    </font>
    <font>
      <sz val="12"/>
      <name val="바탕체"/>
      <family val="1"/>
      <charset val="129"/>
    </font>
    <font>
      <sz val="12"/>
      <color theme="1"/>
      <name val="Times New Roman"/>
      <family val="2"/>
    </font>
    <font>
      <sz val="11"/>
      <color theme="1"/>
      <name val="Times New Roman"/>
      <family val="2"/>
    </font>
    <font>
      <sz val="11"/>
      <color theme="1"/>
      <name val="Arial"/>
      <family val="2"/>
    </font>
    <font>
      <sz val="11"/>
      <color theme="1"/>
      <name val="Arial"/>
      <family val="2"/>
      <charset val="163"/>
    </font>
    <font>
      <sz val="9"/>
      <name val="Arial"/>
      <family val="2"/>
      <charset val="1"/>
    </font>
    <font>
      <sz val="9"/>
      <name val="Arial"/>
      <family val="2"/>
    </font>
    <font>
      <sz val="12"/>
      <color indexed="8"/>
      <name val="Times New Roman"/>
      <family val="2"/>
      <charset val="163"/>
    </font>
    <font>
      <sz val="12"/>
      <color theme="1"/>
      <name val="Times New Roman"/>
      <family val="2"/>
      <charset val="163"/>
    </font>
    <font>
      <sz val="11"/>
      <color theme="1"/>
      <name val="times new roman"/>
      <family val="2"/>
      <charset val="163"/>
    </font>
    <font>
      <sz val="12"/>
      <name val=".VnArial Narrow"/>
      <family val="2"/>
    </font>
    <font>
      <sz val="11"/>
      <color indexed="8"/>
      <name val="Arial"/>
      <family val="2"/>
      <charset val="1"/>
    </font>
    <font>
      <sz val="11"/>
      <color indexed="8"/>
      <name val="Helvetica Neue"/>
    </font>
    <font>
      <sz val="13"/>
      <color indexed="52"/>
      <name val="Times New Roman"/>
      <family val="2"/>
    </font>
    <font>
      <b/>
      <sz val="11"/>
      <name val="Arial"/>
      <family val="2"/>
    </font>
    <font>
      <sz val="13"/>
      <name val=".VnTime"/>
      <family val="2"/>
      <charset val="1"/>
    </font>
    <font>
      <sz val="10"/>
      <name val="Times New Roman"/>
      <family val="1"/>
      <charset val="1"/>
    </font>
    <font>
      <b/>
      <sz val="11"/>
      <color indexed="63"/>
      <name val="Calibri"/>
      <family val="2"/>
    </font>
    <font>
      <b/>
      <sz val="11"/>
      <color rgb="FF3F3F3F"/>
      <name val="Arial"/>
      <family val="2"/>
      <charset val="163"/>
      <scheme val="minor"/>
    </font>
    <font>
      <b/>
      <sz val="11"/>
      <color indexed="63"/>
      <name val="Calibri"/>
      <family val="2"/>
      <charset val="163"/>
    </font>
    <font>
      <sz val="14"/>
      <name val=".VnArial Narrow"/>
      <family val="2"/>
    </font>
    <font>
      <sz val="12"/>
      <name val="Helv"/>
    </font>
    <font>
      <b/>
      <sz val="10"/>
      <name val="MS Sans Serif"/>
      <family val="2"/>
    </font>
    <font>
      <sz val="8"/>
      <name val="Wingdings"/>
      <charset val="2"/>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11"/>
      <name val="3C_Times_T"/>
    </font>
    <font>
      <sz val="8"/>
      <name val="MS Sans Serif"/>
      <family val="2"/>
    </font>
    <font>
      <sz val="8"/>
      <name val="Tms Rmn"/>
    </font>
    <font>
      <b/>
      <sz val="10.5"/>
      <name val=".VnAvantH"/>
      <family val="2"/>
    </font>
    <font>
      <b/>
      <sz val="10"/>
      <name val="Times New Roman"/>
      <family val="1"/>
      <charset val="163"/>
    </font>
    <font>
      <sz val="10"/>
      <name val="VNbook-Antiqua"/>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b/>
      <sz val="12"/>
      <name val="VNI-Times"/>
    </font>
    <font>
      <sz val="12"/>
      <name val="VNTime"/>
    </font>
    <font>
      <sz val="11"/>
      <name val=".VnAvant"/>
      <family val="2"/>
    </font>
    <font>
      <b/>
      <sz val="13"/>
      <color indexed="8"/>
      <name val=".VnTimeH"/>
      <family val="2"/>
    </font>
    <font>
      <b/>
      <u val="double"/>
      <sz val="12"/>
      <color indexed="12"/>
      <name val=".VnBahamasB"/>
      <family val="2"/>
    </font>
    <font>
      <b/>
      <sz val="18"/>
      <color indexed="56"/>
      <name val="Cambria"/>
      <family val="2"/>
    </font>
    <font>
      <b/>
      <i/>
      <u/>
      <sz val="12"/>
      <name val=".VnTimeH"/>
      <family val="2"/>
    </font>
    <font>
      <b/>
      <sz val="13"/>
      <color indexed="52"/>
      <name val="Times New Roman"/>
      <family val="2"/>
    </font>
    <font>
      <sz val="9.5"/>
      <name val=".VnBlackH"/>
      <family val="2"/>
    </font>
    <font>
      <b/>
      <sz val="10"/>
      <name val=".VnBahamasBH"/>
      <family val="2"/>
    </font>
    <font>
      <b/>
      <sz val="11"/>
      <name val=".VnArialH"/>
      <family val="2"/>
    </font>
    <font>
      <b/>
      <sz val="18"/>
      <color indexed="62"/>
      <name val="Cambria"/>
      <family val="2"/>
    </font>
    <font>
      <sz val="18"/>
      <color theme="3"/>
      <name val="Cambria"/>
      <family val="2"/>
      <charset val="163"/>
    </font>
    <font>
      <b/>
      <sz val="18"/>
      <color indexed="56"/>
      <name val="Cambria"/>
      <family val="1"/>
      <charset val="163"/>
    </font>
    <font>
      <b/>
      <sz val="13"/>
      <color indexed="8"/>
      <name val="Times New Roman"/>
      <family val="2"/>
    </font>
    <font>
      <b/>
      <sz val="10"/>
      <name val=".VnArialH"/>
      <family val="2"/>
    </font>
    <font>
      <sz val="13"/>
      <color indexed="17"/>
      <name val="Times New Roman"/>
      <family val="2"/>
    </font>
    <font>
      <b/>
      <sz val="11"/>
      <color theme="1"/>
      <name val="Arial"/>
      <family val="2"/>
      <charset val="163"/>
      <scheme val="minor"/>
    </font>
    <font>
      <b/>
      <sz val="11"/>
      <color indexed="8"/>
      <name val="Calibri"/>
      <family val="2"/>
      <charset val="163"/>
    </font>
    <font>
      <sz val="10"/>
      <name val=".VnAvant"/>
      <family val="2"/>
    </font>
    <font>
      <sz val="13"/>
      <color indexed="60"/>
      <name val="Times New Roman"/>
      <family val="2"/>
    </font>
    <font>
      <sz val="10"/>
      <name val=".VnArial Narrow"/>
      <family val="2"/>
    </font>
    <font>
      <sz val="13"/>
      <color indexed="10"/>
      <name val="Times New Roman"/>
      <family val="2"/>
    </font>
    <font>
      <i/>
      <sz val="13"/>
      <color indexed="23"/>
      <name val="Times New Roman"/>
      <family val="2"/>
    </font>
    <font>
      <sz val="10"/>
      <name val="VNtimes new roman"/>
      <family val="2"/>
    </font>
    <font>
      <sz val="14"/>
      <name val="VnTime"/>
      <family val="2"/>
    </font>
    <font>
      <b/>
      <sz val="8"/>
      <name val="VN Helvetica"/>
    </font>
    <font>
      <b/>
      <sz val="12"/>
      <name val=".VnTime"/>
      <family val="2"/>
    </font>
    <font>
      <b/>
      <sz val="10"/>
      <name val="VN AvantGBook"/>
    </font>
    <font>
      <b/>
      <sz val="16"/>
      <name val=".VnTime"/>
      <family val="2"/>
    </font>
    <font>
      <sz val="9"/>
      <name val=".VnTime"/>
      <family val="2"/>
    </font>
    <font>
      <sz val="11"/>
      <color indexed="10"/>
      <name val="Calibri"/>
      <family val="2"/>
    </font>
    <font>
      <sz val="11"/>
      <color rgb="FFFF0000"/>
      <name val="Arial"/>
      <family val="2"/>
      <charset val="163"/>
      <scheme val="minor"/>
    </font>
    <font>
      <sz val="11"/>
      <color indexed="10"/>
      <name val="Calibri"/>
      <family val="2"/>
      <charset val="163"/>
    </font>
    <font>
      <sz val="10"/>
      <name val="Geneva"/>
      <family val="2"/>
    </font>
    <font>
      <sz val="13"/>
      <color indexed="20"/>
      <name val="Times New Roman"/>
      <family val="2"/>
    </font>
    <font>
      <sz val="14"/>
      <name val=".VnArial"/>
      <family val="2"/>
      <charset val="1"/>
    </font>
    <font>
      <sz val="14"/>
      <name val=".VnArial"/>
      <family val="2"/>
    </font>
    <font>
      <sz val="16"/>
      <name val="AngsanaUPC"/>
      <family val="3"/>
    </font>
    <font>
      <sz val="12"/>
      <name val="Times New Roman"/>
      <family val="1"/>
      <charset val="1"/>
    </font>
    <font>
      <b/>
      <sz val="14"/>
      <name val="Times New Roman"/>
      <family val="1"/>
      <charset val="163"/>
    </font>
    <font>
      <b/>
      <sz val="13"/>
      <name val="Times New Roman"/>
      <family val="1"/>
    </font>
    <font>
      <sz val="12"/>
      <color theme="1"/>
      <name val="Times New Roman"/>
      <family val="1"/>
    </font>
    <font>
      <b/>
      <sz val="13"/>
      <name val="Times New Roman"/>
      <family val="1"/>
      <charset val="163"/>
    </font>
    <font>
      <sz val="12"/>
      <color indexed="8"/>
      <name val="Times New Roman"/>
      <family val="1"/>
    </font>
    <font>
      <sz val="12"/>
      <name val="Calibri"/>
      <family val="2"/>
    </font>
    <font>
      <b/>
      <sz val="11"/>
      <color rgb="FFFF0000"/>
      <name val="Times New Roman"/>
      <family val="1"/>
      <charset val="163"/>
    </font>
    <font>
      <b/>
      <sz val="11"/>
      <name val="Calibri"/>
      <family val="2"/>
    </font>
    <font>
      <b/>
      <sz val="12"/>
      <name val="Calibri"/>
      <family val="2"/>
    </font>
    <font>
      <b/>
      <sz val="12"/>
      <color theme="1"/>
      <name val="Times New Roman"/>
      <family val="1"/>
      <charset val="163"/>
    </font>
    <font>
      <b/>
      <sz val="11"/>
      <color theme="1"/>
      <name val="Times New Roman"/>
      <family val="1"/>
      <charset val="163"/>
    </font>
    <font>
      <b/>
      <sz val="14"/>
      <color theme="0"/>
      <name val="Times New Roman"/>
      <family val="1"/>
      <charset val="163"/>
    </font>
    <font>
      <b/>
      <sz val="12"/>
      <color theme="0"/>
      <name val="Times New Roman"/>
      <family val="1"/>
      <charset val="163"/>
    </font>
    <font>
      <i/>
      <sz val="12"/>
      <color theme="0"/>
      <name val="Times New Roman"/>
      <family val="1"/>
    </font>
    <font>
      <i/>
      <sz val="12"/>
      <color theme="0"/>
      <name val="Times New Roman"/>
      <family val="1"/>
      <charset val="163"/>
    </font>
    <font>
      <sz val="11"/>
      <color theme="0"/>
      <name val="Calibri"/>
      <family val="2"/>
    </font>
    <font>
      <sz val="12"/>
      <color theme="0"/>
      <name val="Times New Roman"/>
      <family val="1"/>
      <charset val="163"/>
    </font>
    <font>
      <b/>
      <sz val="11"/>
      <color theme="0"/>
      <name val="Calibri"/>
      <family val="2"/>
    </font>
    <font>
      <sz val="11"/>
      <color theme="0"/>
      <name val="Times New Roman"/>
      <family val="1"/>
      <charset val="163"/>
    </font>
    <font>
      <sz val="11"/>
      <color theme="0"/>
      <name val="Times New Roman"/>
      <family val="1"/>
    </font>
    <font>
      <sz val="12"/>
      <color theme="0"/>
      <name val="Calibri"/>
      <family val="2"/>
    </font>
    <font>
      <b/>
      <sz val="11"/>
      <color theme="0"/>
      <name val="Times New Roman"/>
      <family val="1"/>
    </font>
    <font>
      <sz val="12"/>
      <color theme="0"/>
      <name val="Times New Roman"/>
      <family val="1"/>
    </font>
    <font>
      <b/>
      <sz val="12"/>
      <color theme="0"/>
      <name val="Times New Roman"/>
      <family val="1"/>
    </font>
    <font>
      <b/>
      <sz val="12"/>
      <color theme="0"/>
      <name val="Calibri"/>
      <family val="2"/>
    </font>
  </fonts>
  <fills count="9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indexed="22"/>
        <bgColor indexed="31"/>
      </patternFill>
    </fill>
    <fill>
      <patternFill patternType="solid">
        <fgColor indexed="22"/>
        <bgColor indexed="64"/>
      </patternFill>
    </fill>
    <fill>
      <patternFill patternType="solid">
        <fgColor indexed="31"/>
      </patternFill>
    </fill>
    <fill>
      <patternFill patternType="solid">
        <fgColor indexed="9"/>
      </patternFill>
    </fill>
    <fill>
      <patternFill patternType="solid">
        <fgColor indexed="31"/>
        <bgColor indexed="64"/>
      </patternFill>
    </fill>
    <fill>
      <patternFill patternType="solid">
        <fgColor indexed="45"/>
      </patternFill>
    </fill>
    <fill>
      <patternFill patternType="solid">
        <fgColor indexed="47"/>
      </patternFill>
    </fill>
    <fill>
      <patternFill patternType="solid">
        <fgColor indexed="45"/>
        <bgColor indexed="64"/>
      </patternFill>
    </fill>
    <fill>
      <patternFill patternType="solid">
        <fgColor indexed="42"/>
      </patternFill>
    </fill>
    <fill>
      <patternFill patternType="solid">
        <fgColor indexed="26"/>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bgColor indexed="64"/>
      </patternFill>
    </fill>
    <fill>
      <patternFill patternType="solid">
        <fgColor indexed="44"/>
      </patternFill>
    </fill>
    <fill>
      <patternFill patternType="solid">
        <fgColor indexed="22"/>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43"/>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30"/>
      </patternFill>
    </fill>
    <fill>
      <patternFill patternType="solid">
        <fgColor indexed="49"/>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patternFill>
    </fill>
    <fill>
      <patternFill patternType="solid">
        <fgColor indexed="62"/>
        <bgColor indexed="64"/>
      </patternFill>
    </fill>
    <fill>
      <patternFill patternType="solid">
        <fgColor indexed="10"/>
      </patternFill>
    </fill>
    <fill>
      <patternFill patternType="solid">
        <fgColor indexed="19"/>
      </patternFill>
    </fill>
    <fill>
      <patternFill patternType="solid">
        <fgColor indexed="10"/>
        <bgColor indexed="64"/>
      </patternFill>
    </fill>
    <fill>
      <patternFill patternType="solid">
        <fgColor indexed="57"/>
      </patternFill>
    </fill>
    <fill>
      <patternFill patternType="solid">
        <fgColor indexed="57"/>
        <bgColor indexed="64"/>
      </patternFill>
    </fill>
    <fill>
      <patternFill patternType="solid">
        <fgColor indexed="54"/>
      </patternFill>
    </fill>
    <fill>
      <patternFill patternType="solid">
        <fgColor indexed="53"/>
      </patternFill>
    </fill>
    <fill>
      <patternFill patternType="solid">
        <fgColor indexed="53"/>
        <bgColor indexed="64"/>
      </patternFill>
    </fill>
    <fill>
      <patternFill patternType="solid">
        <fgColor indexed="55"/>
      </patternFill>
    </fill>
    <fill>
      <patternFill patternType="solid">
        <fgColor indexed="55"/>
        <bgColor indexed="64"/>
      </patternFill>
    </fill>
    <fill>
      <patternFill patternType="solid">
        <fgColor indexed="9"/>
        <bgColor indexed="26"/>
      </patternFill>
    </fill>
    <fill>
      <patternFill patternType="solid">
        <fgColor indexed="65"/>
        <bgColor indexed="64"/>
      </patternFill>
    </fill>
    <fill>
      <patternFill patternType="solid">
        <fgColor indexed="40"/>
        <bgColor indexed="64"/>
      </patternFill>
    </fill>
    <fill>
      <patternFill patternType="solid">
        <fgColor indexed="43"/>
        <bgColor indexed="64"/>
      </patternFill>
    </fill>
    <fill>
      <patternFill patternType="solid">
        <fgColor indexed="26"/>
        <bgColor indexed="64"/>
      </patternFill>
    </fill>
    <fill>
      <patternFill patternType="darkVertical"/>
    </fill>
    <fill>
      <patternFill patternType="solid">
        <fgColor indexed="54"/>
        <bgColor indexed="64"/>
      </patternFill>
    </fill>
    <fill>
      <patternFill patternType="solid">
        <fgColor indexed="50"/>
        <bgColor indexed="64"/>
      </patternFill>
    </fill>
    <fill>
      <patternFill patternType="solid">
        <fgColor indexed="21"/>
        <bgColor indexed="64"/>
      </patternFill>
    </fill>
    <fill>
      <patternFill patternType="lightUp">
        <fgColor indexed="48"/>
        <bgColor indexed="4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double">
        <color indexed="64"/>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style="thin">
        <color indexed="64"/>
      </right>
      <top/>
      <bottom style="hair">
        <color indexed="64"/>
      </bottom>
      <diagonal/>
    </border>
    <border>
      <left/>
      <right/>
      <top style="medium">
        <color indexed="8"/>
      </top>
      <bottom style="medium">
        <color indexed="8"/>
      </bottom>
      <diagonal/>
    </border>
    <border>
      <left/>
      <right/>
      <top style="medium">
        <color indexed="64"/>
      </top>
      <bottom style="medium">
        <color indexed="64"/>
      </bottom>
      <diagonal/>
    </border>
    <border>
      <left/>
      <right/>
      <top style="thin">
        <color indexed="8"/>
      </top>
      <bottom style="thin">
        <color indexed="8"/>
      </bottom>
      <diagonal/>
    </border>
    <border>
      <left/>
      <right/>
      <top style="thin">
        <color indexed="64"/>
      </top>
      <bottom style="thin">
        <color indexed="64"/>
      </bottom>
      <diagonal/>
    </border>
    <border>
      <left/>
      <right/>
      <top/>
      <bottom style="thick">
        <color indexed="49"/>
      </bottom>
      <diagonal/>
    </border>
    <border>
      <left/>
      <right/>
      <top/>
      <bottom style="medium">
        <color indexed="49"/>
      </bottom>
      <diagonal/>
    </border>
    <border>
      <left/>
      <right/>
      <top/>
      <bottom style="medium">
        <color indexed="64"/>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right/>
      <top/>
      <bottom style="medium">
        <color indexed="8"/>
      </bottom>
      <diagonal/>
    </border>
    <border>
      <left style="thin">
        <color indexed="8"/>
      </left>
      <right style="thin">
        <color indexed="8"/>
      </right>
      <top style="thin">
        <color indexed="8"/>
      </top>
      <bottom style="hair">
        <color indexed="8"/>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style="thin">
        <color indexed="64"/>
      </right>
      <top style="hair">
        <color indexed="64"/>
      </top>
      <bottom style="hair">
        <color indexed="64"/>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0"/>
      </right>
      <top/>
      <bottom/>
      <diagonal/>
    </border>
    <border>
      <left style="double">
        <color indexed="64"/>
      </left>
      <right style="thin">
        <color indexed="64"/>
      </right>
      <top style="double">
        <color indexed="64"/>
      </top>
      <bottom/>
      <diagonal/>
    </border>
    <border>
      <left/>
      <right/>
      <top style="thin">
        <color indexed="62"/>
      </top>
      <bottom style="double">
        <color indexed="62"/>
      </bottom>
      <diagonal/>
    </border>
    <border>
      <left style="double">
        <color indexed="64"/>
      </left>
      <right style="thin">
        <color indexed="64"/>
      </right>
      <top style="hair">
        <color indexed="64"/>
      </top>
      <bottom style="double">
        <color indexed="64"/>
      </bottom>
      <diagonal/>
    </border>
    <border>
      <left/>
      <right/>
      <top style="thin">
        <color indexed="49"/>
      </top>
      <bottom style="double">
        <color indexed="49"/>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s>
  <cellStyleXfs count="4026">
    <xf numFmtId="0" fontId="0" fillId="0" borderId="0"/>
    <xf numFmtId="0" fontId="2" fillId="0" borderId="0"/>
    <xf numFmtId="0" fontId="4" fillId="0" borderId="0"/>
    <xf numFmtId="170" fontId="11" fillId="0" borderId="0" applyFont="0" applyFill="0" applyBorder="0" applyAlignment="0" applyProtection="0"/>
    <xf numFmtId="170" fontId="11" fillId="0" borderId="0" applyFont="0" applyFill="0" applyBorder="0" applyAlignment="0" applyProtection="0"/>
    <xf numFmtId="0" fontId="4" fillId="0" borderId="0"/>
    <xf numFmtId="170" fontId="4" fillId="0" borderId="0" applyFont="0" applyFill="0" applyBorder="0" applyAlignment="0" applyProtection="0"/>
    <xf numFmtId="0" fontId="2" fillId="0" borderId="0"/>
    <xf numFmtId="170" fontId="11" fillId="0" borderId="0" applyFont="0" applyFill="0" applyBorder="0" applyAlignment="0" applyProtection="0"/>
    <xf numFmtId="0" fontId="16" fillId="0" borderId="0"/>
    <xf numFmtId="170" fontId="16" fillId="0" borderId="0" applyFont="0" applyFill="0" applyBorder="0" applyAlignment="0" applyProtection="0"/>
    <xf numFmtId="170" fontId="11" fillId="0" borderId="0" applyFont="0" applyFill="0" applyBorder="0" applyAlignment="0" applyProtection="0"/>
    <xf numFmtId="170" fontId="16" fillId="0" borderId="0" applyFont="0" applyFill="0" applyBorder="0" applyAlignment="0" applyProtection="0"/>
    <xf numFmtId="173" fontId="19" fillId="0" borderId="0" applyFon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174" fontId="19" fillId="0" borderId="0" applyFont="0" applyFill="0" applyBorder="0" applyAlignment="0" applyProtection="0"/>
    <xf numFmtId="0" fontId="22" fillId="0" borderId="0"/>
    <xf numFmtId="0" fontId="22" fillId="0" borderId="0"/>
    <xf numFmtId="3" fontId="23" fillId="0" borderId="28"/>
    <xf numFmtId="3" fontId="23" fillId="0" borderId="11"/>
    <xf numFmtId="171" fontId="24" fillId="0" borderId="29" applyFont="0" applyBorder="0"/>
    <xf numFmtId="0" fontId="25" fillId="0" borderId="0"/>
    <xf numFmtId="175" fontId="4" fillId="0" borderId="0" applyFill="0" applyBorder="0" applyAlignment="0" applyProtection="0"/>
    <xf numFmtId="0" fontId="26" fillId="0" borderId="0" applyFont="0" applyFill="0" applyBorder="0" applyAlignment="0" applyProtection="0"/>
    <xf numFmtId="176" fontId="4" fillId="0" borderId="0" applyFill="0" applyBorder="0" applyAlignment="0" applyProtection="0"/>
    <xf numFmtId="177" fontId="21" fillId="0" borderId="0" applyFont="0" applyFill="0" applyBorder="0" applyAlignment="0" applyProtection="0"/>
    <xf numFmtId="176" fontId="4" fillId="0" borderId="0" applyFill="0" applyBorder="0" applyAlignment="0" applyProtection="0"/>
    <xf numFmtId="178" fontId="4" fillId="0" borderId="0" applyFont="0" applyFill="0" applyBorder="0" applyAlignment="0" applyProtection="0"/>
    <xf numFmtId="179" fontId="21" fillId="0" borderId="0" applyFont="0" applyFill="0" applyBorder="0" applyAlignment="0" applyProtection="0"/>
    <xf numFmtId="179" fontId="21" fillId="0" borderId="0" applyFont="0" applyFill="0" applyBorder="0" applyAlignment="0" applyProtection="0"/>
    <xf numFmtId="179" fontId="21" fillId="0" borderId="0" applyFont="0" applyFill="0" applyBorder="0" applyAlignment="0" applyProtection="0"/>
    <xf numFmtId="179" fontId="21"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9" fontId="21" fillId="0" borderId="0" applyFont="0" applyFill="0" applyBorder="0" applyAlignment="0" applyProtection="0"/>
    <xf numFmtId="180" fontId="4" fillId="0" borderId="0" applyFont="0" applyFill="0" applyBorder="0" applyAlignment="0" applyProtection="0"/>
    <xf numFmtId="179" fontId="21" fillId="0" borderId="0" applyFont="0" applyFill="0" applyBorder="0" applyAlignment="0" applyProtection="0"/>
    <xf numFmtId="179" fontId="21" fillId="0" borderId="0" applyFont="0" applyFill="0" applyBorder="0" applyAlignment="0" applyProtection="0"/>
    <xf numFmtId="179" fontId="21" fillId="0" borderId="0" applyFont="0" applyFill="0" applyBorder="0" applyAlignment="0" applyProtection="0"/>
    <xf numFmtId="179" fontId="21" fillId="0" borderId="0" applyFont="0" applyFill="0" applyBorder="0" applyAlignment="0" applyProtection="0"/>
    <xf numFmtId="179" fontId="21" fillId="0" borderId="0" applyFont="0" applyFill="0" applyBorder="0" applyAlignment="0" applyProtection="0"/>
    <xf numFmtId="175" fontId="4" fillId="0" borderId="0" applyFill="0" applyBorder="0" applyAlignment="0" applyProtection="0"/>
    <xf numFmtId="175" fontId="4" fillId="0" borderId="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8" fillId="0" borderId="0" applyFont="0" applyFill="0" applyBorder="0" applyAlignment="0" applyProtection="0"/>
    <xf numFmtId="0" fontId="29" fillId="0" borderId="22"/>
    <xf numFmtId="181" fontId="25" fillId="0" borderId="0" applyFont="0" applyFill="0" applyBorder="0" applyAlignment="0" applyProtection="0"/>
    <xf numFmtId="182" fontId="4" fillId="0" borderId="0" applyFill="0" applyBorder="0" applyAlignment="0" applyProtection="0"/>
    <xf numFmtId="183" fontId="4" fillId="0" borderId="0" applyFill="0" applyBorder="0" applyAlignment="0" applyProtection="0"/>
    <xf numFmtId="184" fontId="30" fillId="0" borderId="0" applyFont="0" applyFill="0" applyBorder="0" applyAlignment="0" applyProtection="0"/>
    <xf numFmtId="0" fontId="3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32" fillId="0" borderId="0"/>
    <xf numFmtId="0" fontId="27"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85" fontId="21" fillId="0" borderId="0" applyFont="0" applyFill="0" applyBorder="0" applyAlignment="0" applyProtection="0"/>
    <xf numFmtId="167" fontId="33" fillId="0" borderId="0" applyFont="0" applyFill="0" applyBorder="0" applyAlignment="0" applyProtection="0"/>
    <xf numFmtId="0" fontId="25" fillId="0" borderId="0" applyNumberFormat="0" applyFill="0" applyBorder="0" applyAlignment="0" applyProtection="0"/>
    <xf numFmtId="186" fontId="33" fillId="0" borderId="0" applyFont="0" applyFill="0" applyBorder="0" applyAlignment="0" applyProtection="0"/>
    <xf numFmtId="186" fontId="33" fillId="0" borderId="0" applyFont="0" applyFill="0" applyBorder="0" applyAlignment="0" applyProtection="0"/>
    <xf numFmtId="0" fontId="34" fillId="0" borderId="0"/>
    <xf numFmtId="0" fontId="34" fillId="0" borderId="0"/>
    <xf numFmtId="0" fontId="34" fillId="0" borderId="0"/>
    <xf numFmtId="187" fontId="21" fillId="0" borderId="0" applyFont="0" applyFill="0" applyBorder="0" applyAlignment="0" applyProtection="0"/>
    <xf numFmtId="167" fontId="33" fillId="0" borderId="0" applyFont="0" applyFill="0" applyBorder="0" applyAlignment="0" applyProtection="0"/>
    <xf numFmtId="188"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0" fontId="35" fillId="0" borderId="0"/>
    <xf numFmtId="0" fontId="36" fillId="0" borderId="0">
      <alignment vertical="top"/>
    </xf>
    <xf numFmtId="0" fontId="25" fillId="0" borderId="0" applyNumberFormat="0" applyFill="0" applyBorder="0" applyAlignment="0" applyProtection="0"/>
    <xf numFmtId="167" fontId="33" fillId="0" borderId="0" applyFont="0" applyFill="0" applyBorder="0" applyAlignment="0" applyProtection="0"/>
    <xf numFmtId="0" fontId="25" fillId="0" borderId="0" applyNumberFormat="0" applyFill="0" applyBorder="0" applyAlignment="0" applyProtection="0"/>
    <xf numFmtId="167" fontId="33" fillId="0" borderId="0" applyFont="0" applyFill="0" applyBorder="0" applyAlignment="0" applyProtection="0"/>
    <xf numFmtId="0" fontId="35" fillId="0" borderId="0"/>
    <xf numFmtId="0" fontId="35" fillId="0" borderId="0"/>
    <xf numFmtId="0" fontId="25" fillId="0" borderId="0" applyNumberFormat="0" applyFill="0" applyBorder="0" applyAlignment="0" applyProtection="0"/>
    <xf numFmtId="0" fontId="35" fillId="0" borderId="0"/>
    <xf numFmtId="167" fontId="33" fillId="0" borderId="0" applyFont="0" applyFill="0" applyBorder="0" applyAlignment="0" applyProtection="0"/>
    <xf numFmtId="0" fontId="36" fillId="0" borderId="0">
      <alignment vertical="top"/>
    </xf>
    <xf numFmtId="0" fontId="36" fillId="0" borderId="0">
      <alignment vertical="top"/>
    </xf>
    <xf numFmtId="167" fontId="33" fillId="0" borderId="0" applyFont="0" applyFill="0" applyBorder="0" applyAlignment="0" applyProtection="0"/>
    <xf numFmtId="167" fontId="33" fillId="0" borderId="0" applyFont="0" applyFill="0" applyBorder="0" applyAlignment="0" applyProtection="0"/>
    <xf numFmtId="0" fontId="35" fillId="0" borderId="0"/>
    <xf numFmtId="0" fontId="25" fillId="0" borderId="0" applyNumberFormat="0" applyFill="0" applyBorder="0" applyAlignment="0" applyProtection="0"/>
    <xf numFmtId="0" fontId="35" fillId="0" borderId="0"/>
    <xf numFmtId="0" fontId="35" fillId="0" borderId="0"/>
    <xf numFmtId="0" fontId="35" fillId="0" borderId="0"/>
    <xf numFmtId="0" fontId="34" fillId="0" borderId="0" applyFont="0" applyFill="0" applyBorder="0" applyAlignment="0" applyProtection="0"/>
    <xf numFmtId="0" fontId="34" fillId="0" borderId="0" applyFont="0" applyFill="0" applyBorder="0" applyAlignment="0" applyProtection="0"/>
    <xf numFmtId="0" fontId="27" fillId="0" borderId="0"/>
    <xf numFmtId="0" fontId="35" fillId="0" borderId="0"/>
    <xf numFmtId="0" fontId="35" fillId="0" borderId="0"/>
    <xf numFmtId="0" fontId="35" fillId="0" borderId="0"/>
    <xf numFmtId="0" fontId="35" fillId="0" borderId="0"/>
    <xf numFmtId="0" fontId="35" fillId="0" borderId="0"/>
    <xf numFmtId="0" fontId="25" fillId="0" borderId="0" applyNumberFormat="0" applyFill="0" applyBorder="0" applyAlignment="0" applyProtection="0"/>
    <xf numFmtId="0" fontId="35" fillId="0" borderId="0"/>
    <xf numFmtId="0" fontId="37" fillId="0" borderId="0"/>
    <xf numFmtId="0" fontId="34" fillId="0" borderId="0"/>
    <xf numFmtId="0" fontId="34" fillId="0" borderId="0"/>
    <xf numFmtId="0" fontId="34" fillId="0" borderId="0"/>
    <xf numFmtId="0" fontId="34" fillId="0" borderId="0"/>
    <xf numFmtId="0" fontId="34" fillId="0" borderId="0"/>
    <xf numFmtId="0" fontId="35" fillId="0" borderId="0"/>
    <xf numFmtId="188" fontId="33" fillId="0" borderId="0" applyFont="0" applyFill="0" applyBorder="0" applyAlignment="0" applyProtection="0"/>
    <xf numFmtId="186" fontId="33" fillId="0" borderId="0" applyFont="0" applyFill="0" applyBorder="0" applyAlignment="0" applyProtection="0"/>
    <xf numFmtId="189" fontId="19" fillId="0" borderId="0" applyFont="0" applyFill="0" applyBorder="0" applyAlignment="0" applyProtection="0"/>
    <xf numFmtId="174" fontId="19" fillId="0" borderId="0" applyFont="0" applyFill="0" applyBorder="0" applyAlignment="0" applyProtection="0"/>
    <xf numFmtId="189" fontId="19" fillId="0" borderId="0" applyFont="0" applyFill="0" applyBorder="0" applyAlignment="0" applyProtection="0"/>
    <xf numFmtId="173" fontId="19" fillId="0" borderId="0" applyFont="0" applyFill="0" applyBorder="0" applyAlignment="0" applyProtection="0"/>
    <xf numFmtId="190" fontId="19" fillId="0" borderId="0" applyFont="0" applyFill="0" applyBorder="0" applyAlignment="0" applyProtection="0"/>
    <xf numFmtId="191" fontId="33" fillId="0" borderId="0" applyFont="0" applyFill="0" applyBorder="0" applyAlignment="0" applyProtection="0"/>
    <xf numFmtId="0" fontId="33" fillId="0" borderId="0" applyFont="0" applyFill="0" applyBorder="0" applyAlignment="0" applyProtection="0"/>
    <xf numFmtId="190"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91" fontId="33" fillId="0" borderId="0" applyFont="0" applyFill="0" applyBorder="0" applyAlignment="0" applyProtection="0"/>
    <xf numFmtId="170" fontId="33" fillId="0" borderId="0" applyFont="0" applyFill="0" applyBorder="0" applyAlignment="0" applyProtection="0"/>
    <xf numFmtId="190" fontId="33" fillId="0" borderId="0" applyFont="0" applyFill="0" applyBorder="0" applyAlignment="0" applyProtection="0"/>
    <xf numFmtId="190" fontId="33" fillId="0" borderId="0" applyFont="0" applyFill="0" applyBorder="0" applyAlignment="0" applyProtection="0"/>
    <xf numFmtId="190" fontId="33" fillId="0" borderId="0" applyFont="0" applyFill="0" applyBorder="0" applyAlignment="0" applyProtection="0"/>
    <xf numFmtId="170" fontId="33" fillId="0" borderId="0" applyFont="0" applyFill="0" applyBorder="0" applyAlignment="0" applyProtection="0"/>
    <xf numFmtId="192" fontId="33" fillId="0" borderId="0" applyFont="0" applyFill="0" applyBorder="0" applyAlignment="0" applyProtection="0"/>
    <xf numFmtId="190" fontId="33" fillId="0" borderId="0" applyFont="0" applyFill="0" applyBorder="0" applyAlignment="0" applyProtection="0"/>
    <xf numFmtId="170"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90" fontId="33" fillId="0" borderId="0" applyFont="0" applyFill="0" applyBorder="0" applyAlignment="0" applyProtection="0"/>
    <xf numFmtId="43" fontId="33" fillId="0" borderId="0" applyFont="0" applyFill="0" applyBorder="0" applyAlignment="0" applyProtection="0"/>
    <xf numFmtId="192" fontId="33" fillId="0" borderId="0" applyFont="0" applyFill="0" applyBorder="0" applyAlignment="0" applyProtection="0"/>
    <xf numFmtId="190" fontId="33" fillId="0" borderId="0" applyFont="0" applyFill="0" applyBorder="0" applyAlignment="0" applyProtection="0"/>
    <xf numFmtId="190" fontId="33" fillId="0" borderId="0" applyFont="0" applyFill="0" applyBorder="0" applyAlignment="0" applyProtection="0"/>
    <xf numFmtId="192" fontId="33" fillId="0" borderId="0" applyFont="0" applyFill="0" applyBorder="0" applyAlignment="0" applyProtection="0"/>
    <xf numFmtId="192" fontId="33" fillId="0" borderId="0" applyFont="0" applyFill="0" applyBorder="0" applyAlignment="0" applyProtection="0"/>
    <xf numFmtId="192" fontId="33" fillId="0" borderId="0" applyFont="0" applyFill="0" applyBorder="0" applyAlignment="0" applyProtection="0"/>
    <xf numFmtId="43" fontId="33" fillId="0" borderId="0" applyFont="0" applyFill="0" applyBorder="0" applyAlignment="0" applyProtection="0"/>
    <xf numFmtId="170" fontId="33" fillId="0" borderId="0" applyFont="0" applyFill="0" applyBorder="0" applyAlignment="0" applyProtection="0"/>
    <xf numFmtId="190" fontId="33" fillId="0" borderId="0" applyFont="0" applyFill="0" applyBorder="0" applyAlignment="0" applyProtection="0"/>
    <xf numFmtId="192" fontId="33" fillId="0" borderId="0" applyFont="0" applyFill="0" applyBorder="0" applyAlignment="0" applyProtection="0"/>
    <xf numFmtId="170" fontId="33" fillId="0" borderId="0" applyFont="0" applyFill="0" applyBorder="0" applyAlignment="0" applyProtection="0"/>
    <xf numFmtId="192" fontId="33" fillId="0" borderId="0" applyFont="0" applyFill="0" applyBorder="0" applyAlignment="0" applyProtection="0"/>
    <xf numFmtId="192" fontId="33" fillId="0" borderId="0" applyFont="0" applyFill="0" applyBorder="0" applyAlignment="0" applyProtection="0"/>
    <xf numFmtId="170" fontId="33" fillId="0" borderId="0" applyFont="0" applyFill="0" applyBorder="0" applyAlignment="0" applyProtection="0"/>
    <xf numFmtId="190" fontId="33" fillId="0" borderId="0" applyFont="0" applyFill="0" applyBorder="0" applyAlignment="0" applyProtection="0"/>
    <xf numFmtId="170" fontId="33" fillId="0" borderId="0" applyFont="0" applyFill="0" applyBorder="0" applyAlignment="0" applyProtection="0"/>
    <xf numFmtId="193" fontId="33" fillId="0" borderId="0" applyFont="0" applyFill="0" applyBorder="0" applyAlignment="0" applyProtection="0"/>
    <xf numFmtId="194" fontId="33" fillId="0" borderId="0" applyFont="0" applyFill="0" applyBorder="0" applyAlignment="0" applyProtection="0"/>
    <xf numFmtId="192" fontId="33" fillId="0" borderId="0" applyFont="0" applyFill="0" applyBorder="0" applyAlignment="0" applyProtection="0"/>
    <xf numFmtId="170" fontId="33" fillId="0" borderId="0" applyFont="0" applyFill="0" applyBorder="0" applyAlignment="0" applyProtection="0"/>
    <xf numFmtId="170" fontId="33" fillId="0" borderId="0" applyFont="0" applyFill="0" applyBorder="0" applyAlignment="0" applyProtection="0"/>
    <xf numFmtId="170" fontId="33" fillId="0" borderId="0" applyFont="0" applyFill="0" applyBorder="0" applyAlignment="0" applyProtection="0"/>
    <xf numFmtId="185" fontId="19" fillId="0" borderId="0" applyFont="0" applyFill="0" applyBorder="0" applyAlignment="0" applyProtection="0"/>
    <xf numFmtId="188" fontId="33" fillId="0" borderId="0" applyFont="0" applyFill="0" applyBorder="0" applyAlignment="0" applyProtection="0"/>
    <xf numFmtId="186" fontId="33" fillId="0" borderId="0" applyFont="0" applyFill="0" applyBorder="0" applyAlignment="0" applyProtection="0"/>
    <xf numFmtId="188"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95" fontId="33" fillId="0" borderId="0" applyFont="0" applyFill="0" applyBorder="0" applyAlignment="0" applyProtection="0"/>
    <xf numFmtId="196" fontId="33" fillId="0" borderId="0" applyFont="0" applyFill="0" applyBorder="0" applyAlignment="0" applyProtection="0"/>
    <xf numFmtId="196" fontId="33" fillId="0" borderId="0" applyFont="0" applyFill="0" applyBorder="0" applyAlignment="0" applyProtection="0"/>
    <xf numFmtId="195" fontId="19" fillId="0" borderId="0" applyFont="0" applyFill="0" applyBorder="0" applyAlignment="0" applyProtection="0"/>
    <xf numFmtId="196" fontId="33" fillId="0" borderId="0" applyFont="0" applyFill="0" applyBorder="0" applyAlignment="0" applyProtection="0"/>
    <xf numFmtId="195" fontId="33" fillId="0" borderId="0" applyFont="0" applyFill="0" applyBorder="0" applyAlignment="0" applyProtection="0"/>
    <xf numFmtId="197" fontId="33" fillId="0" borderId="0" applyFont="0" applyFill="0" applyBorder="0" applyAlignment="0" applyProtection="0"/>
    <xf numFmtId="167" fontId="33" fillId="0" borderId="0" applyFont="0" applyFill="0" applyBorder="0" applyAlignment="0" applyProtection="0"/>
    <xf numFmtId="191" fontId="33" fillId="0" borderId="0" applyFont="0" applyFill="0" applyBorder="0" applyAlignment="0" applyProtection="0"/>
    <xf numFmtId="0" fontId="33" fillId="0" borderId="0" applyFont="0" applyFill="0" applyBorder="0" applyAlignment="0" applyProtection="0"/>
    <xf numFmtId="190"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91" fontId="33" fillId="0" borderId="0" applyFont="0" applyFill="0" applyBorder="0" applyAlignment="0" applyProtection="0"/>
    <xf numFmtId="170" fontId="33" fillId="0" borderId="0" applyFont="0" applyFill="0" applyBorder="0" applyAlignment="0" applyProtection="0"/>
    <xf numFmtId="190" fontId="33" fillId="0" borderId="0" applyFont="0" applyFill="0" applyBorder="0" applyAlignment="0" applyProtection="0"/>
    <xf numFmtId="190" fontId="33" fillId="0" borderId="0" applyFont="0" applyFill="0" applyBorder="0" applyAlignment="0" applyProtection="0"/>
    <xf numFmtId="190" fontId="33" fillId="0" borderId="0" applyFont="0" applyFill="0" applyBorder="0" applyAlignment="0" applyProtection="0"/>
    <xf numFmtId="170" fontId="33" fillId="0" borderId="0" applyFont="0" applyFill="0" applyBorder="0" applyAlignment="0" applyProtection="0"/>
    <xf numFmtId="192" fontId="33" fillId="0" borderId="0" applyFont="0" applyFill="0" applyBorder="0" applyAlignment="0" applyProtection="0"/>
    <xf numFmtId="190" fontId="33" fillId="0" borderId="0" applyFont="0" applyFill="0" applyBorder="0" applyAlignment="0" applyProtection="0"/>
    <xf numFmtId="170"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90" fontId="33" fillId="0" borderId="0" applyFont="0" applyFill="0" applyBorder="0" applyAlignment="0" applyProtection="0"/>
    <xf numFmtId="43" fontId="33" fillId="0" borderId="0" applyFont="0" applyFill="0" applyBorder="0" applyAlignment="0" applyProtection="0"/>
    <xf numFmtId="192" fontId="33" fillId="0" borderId="0" applyFont="0" applyFill="0" applyBorder="0" applyAlignment="0" applyProtection="0"/>
    <xf numFmtId="190" fontId="33" fillId="0" borderId="0" applyFont="0" applyFill="0" applyBorder="0" applyAlignment="0" applyProtection="0"/>
    <xf numFmtId="190" fontId="33" fillId="0" borderId="0" applyFont="0" applyFill="0" applyBorder="0" applyAlignment="0" applyProtection="0"/>
    <xf numFmtId="192" fontId="33" fillId="0" borderId="0" applyFont="0" applyFill="0" applyBorder="0" applyAlignment="0" applyProtection="0"/>
    <xf numFmtId="192" fontId="33" fillId="0" borderId="0" applyFont="0" applyFill="0" applyBorder="0" applyAlignment="0" applyProtection="0"/>
    <xf numFmtId="192" fontId="33" fillId="0" borderId="0" applyFont="0" applyFill="0" applyBorder="0" applyAlignment="0" applyProtection="0"/>
    <xf numFmtId="43" fontId="33" fillId="0" borderId="0" applyFont="0" applyFill="0" applyBorder="0" applyAlignment="0" applyProtection="0"/>
    <xf numFmtId="170" fontId="33" fillId="0" borderId="0" applyFont="0" applyFill="0" applyBorder="0" applyAlignment="0" applyProtection="0"/>
    <xf numFmtId="190" fontId="33" fillId="0" borderId="0" applyFont="0" applyFill="0" applyBorder="0" applyAlignment="0" applyProtection="0"/>
    <xf numFmtId="192" fontId="33" fillId="0" borderId="0" applyFont="0" applyFill="0" applyBorder="0" applyAlignment="0" applyProtection="0"/>
    <xf numFmtId="170" fontId="33" fillId="0" borderId="0" applyFont="0" applyFill="0" applyBorder="0" applyAlignment="0" applyProtection="0"/>
    <xf numFmtId="192" fontId="33" fillId="0" borderId="0" applyFont="0" applyFill="0" applyBorder="0" applyAlignment="0" applyProtection="0"/>
    <xf numFmtId="192" fontId="33" fillId="0" borderId="0" applyFont="0" applyFill="0" applyBorder="0" applyAlignment="0" applyProtection="0"/>
    <xf numFmtId="170" fontId="33" fillId="0" borderId="0" applyFont="0" applyFill="0" applyBorder="0" applyAlignment="0" applyProtection="0"/>
    <xf numFmtId="190" fontId="33" fillId="0" borderId="0" applyFont="0" applyFill="0" applyBorder="0" applyAlignment="0" applyProtection="0"/>
    <xf numFmtId="170" fontId="33" fillId="0" borderId="0" applyFont="0" applyFill="0" applyBorder="0" applyAlignment="0" applyProtection="0"/>
    <xf numFmtId="193" fontId="33" fillId="0" borderId="0" applyFont="0" applyFill="0" applyBorder="0" applyAlignment="0" applyProtection="0"/>
    <xf numFmtId="194" fontId="33" fillId="0" borderId="0" applyFont="0" applyFill="0" applyBorder="0" applyAlignment="0" applyProtection="0"/>
    <xf numFmtId="190" fontId="19" fillId="0" borderId="0" applyFont="0" applyFill="0" applyBorder="0" applyAlignment="0" applyProtection="0"/>
    <xf numFmtId="192" fontId="33" fillId="0" borderId="0" applyFont="0" applyFill="0" applyBorder="0" applyAlignment="0" applyProtection="0"/>
    <xf numFmtId="170" fontId="33" fillId="0" borderId="0" applyFont="0" applyFill="0" applyBorder="0" applyAlignment="0" applyProtection="0"/>
    <xf numFmtId="170" fontId="33" fillId="0" borderId="0" applyFont="0" applyFill="0" applyBorder="0" applyAlignment="0" applyProtection="0"/>
    <xf numFmtId="170" fontId="33" fillId="0" borderId="0" applyFont="0" applyFill="0" applyBorder="0" applyAlignment="0" applyProtection="0"/>
    <xf numFmtId="198" fontId="33" fillId="0" borderId="0" applyFont="0" applyFill="0" applyBorder="0" applyAlignment="0" applyProtection="0"/>
    <xf numFmtId="187" fontId="33" fillId="0" borderId="0" applyFont="0" applyFill="0" applyBorder="0" applyAlignment="0" applyProtection="0"/>
    <xf numFmtId="185" fontId="33" fillId="0" borderId="0" applyFont="0" applyFill="0" applyBorder="0" applyAlignment="0" applyProtection="0"/>
    <xf numFmtId="41" fontId="33" fillId="0" borderId="0" applyFont="0" applyFill="0" applyBorder="0" applyAlignment="0" applyProtection="0"/>
    <xf numFmtId="41" fontId="33" fillId="0" borderId="0" applyFont="0" applyFill="0" applyBorder="0" applyAlignment="0" applyProtection="0"/>
    <xf numFmtId="198" fontId="33" fillId="0" borderId="0" applyFont="0" applyFill="0" applyBorder="0" applyAlignment="0" applyProtection="0"/>
    <xf numFmtId="168" fontId="33" fillId="0" borderId="0" applyFont="0" applyFill="0" applyBorder="0" applyAlignment="0" applyProtection="0"/>
    <xf numFmtId="185" fontId="33" fillId="0" borderId="0" applyFont="0" applyFill="0" applyBorder="0" applyAlignment="0" applyProtection="0"/>
    <xf numFmtId="185" fontId="33" fillId="0" borderId="0" applyFont="0" applyFill="0" applyBorder="0" applyAlignment="0" applyProtection="0"/>
    <xf numFmtId="185" fontId="33" fillId="0" borderId="0" applyFont="0" applyFill="0" applyBorder="0" applyAlignment="0" applyProtection="0"/>
    <xf numFmtId="168" fontId="33" fillId="0" borderId="0" applyFont="0" applyFill="0" applyBorder="0" applyAlignment="0" applyProtection="0"/>
    <xf numFmtId="187" fontId="33" fillId="0" borderId="0" applyFont="0" applyFill="0" applyBorder="0" applyAlignment="0" applyProtection="0"/>
    <xf numFmtId="185" fontId="33" fillId="0" borderId="0" applyFont="0" applyFill="0" applyBorder="0" applyAlignment="0" applyProtection="0"/>
    <xf numFmtId="168" fontId="33" fillId="0" borderId="0" applyFont="0" applyFill="0" applyBorder="0" applyAlignment="0" applyProtection="0"/>
    <xf numFmtId="41" fontId="33" fillId="0" borderId="0" applyFont="0" applyFill="0" applyBorder="0" applyAlignment="0" applyProtection="0"/>
    <xf numFmtId="41" fontId="33" fillId="0" borderId="0" applyFont="0" applyFill="0" applyBorder="0" applyAlignment="0" applyProtection="0"/>
    <xf numFmtId="185" fontId="33" fillId="0" borderId="0" applyFont="0" applyFill="0" applyBorder="0" applyAlignment="0" applyProtection="0"/>
    <xf numFmtId="41" fontId="33" fillId="0" borderId="0" applyFont="0" applyFill="0" applyBorder="0" applyAlignment="0" applyProtection="0"/>
    <xf numFmtId="187" fontId="33" fillId="0" borderId="0" applyFont="0" applyFill="0" applyBorder="0" applyAlignment="0" applyProtection="0"/>
    <xf numFmtId="185" fontId="33" fillId="0" borderId="0" applyFont="0" applyFill="0" applyBorder="0" applyAlignment="0" applyProtection="0"/>
    <xf numFmtId="185" fontId="33" fillId="0" borderId="0" applyFont="0" applyFill="0" applyBorder="0" applyAlignment="0" applyProtection="0"/>
    <xf numFmtId="187" fontId="33" fillId="0" borderId="0" applyFont="0" applyFill="0" applyBorder="0" applyAlignment="0" applyProtection="0"/>
    <xf numFmtId="187" fontId="33" fillId="0" borderId="0" applyFont="0" applyFill="0" applyBorder="0" applyAlignment="0" applyProtection="0"/>
    <xf numFmtId="187" fontId="33" fillId="0" borderId="0" applyFont="0" applyFill="0" applyBorder="0" applyAlignment="0" applyProtection="0"/>
    <xf numFmtId="41" fontId="33" fillId="0" borderId="0" applyFont="0" applyFill="0" applyBorder="0" applyAlignment="0" applyProtection="0"/>
    <xf numFmtId="168" fontId="33" fillId="0" borderId="0" applyFont="0" applyFill="0" applyBorder="0" applyAlignment="0" applyProtection="0"/>
    <xf numFmtId="185" fontId="33" fillId="0" borderId="0" applyFont="0" applyFill="0" applyBorder="0" applyAlignment="0" applyProtection="0"/>
    <xf numFmtId="187" fontId="33" fillId="0" borderId="0" applyFont="0" applyFill="0" applyBorder="0" applyAlignment="0" applyProtection="0"/>
    <xf numFmtId="168" fontId="33" fillId="0" borderId="0" applyFont="0" applyFill="0" applyBorder="0" applyAlignment="0" applyProtection="0"/>
    <xf numFmtId="187" fontId="33" fillId="0" borderId="0" applyFont="0" applyFill="0" applyBorder="0" applyAlignment="0" applyProtection="0"/>
    <xf numFmtId="187" fontId="33" fillId="0" borderId="0" applyFont="0" applyFill="0" applyBorder="0" applyAlignment="0" applyProtection="0"/>
    <xf numFmtId="168" fontId="33" fillId="0" borderId="0" applyFont="0" applyFill="0" applyBorder="0" applyAlignment="0" applyProtection="0"/>
    <xf numFmtId="185" fontId="33" fillId="0" borderId="0" applyFont="0" applyFill="0" applyBorder="0" applyAlignment="0" applyProtection="0"/>
    <xf numFmtId="168" fontId="33" fillId="0" borderId="0" applyFont="0" applyFill="0" applyBorder="0" applyAlignment="0" applyProtection="0"/>
    <xf numFmtId="199" fontId="33" fillId="0" borderId="0" applyFont="0" applyFill="0" applyBorder="0" applyAlignment="0" applyProtection="0"/>
    <xf numFmtId="200" fontId="33" fillId="0" borderId="0" applyFont="0" applyFill="0" applyBorder="0" applyAlignment="0" applyProtection="0"/>
    <xf numFmtId="187" fontId="33" fillId="0" borderId="0" applyFont="0" applyFill="0" applyBorder="0" applyAlignment="0" applyProtection="0"/>
    <xf numFmtId="168" fontId="33" fillId="0" borderId="0" applyFont="0" applyFill="0" applyBorder="0" applyAlignment="0" applyProtection="0"/>
    <xf numFmtId="168" fontId="33" fillId="0" borderId="0" applyFont="0" applyFill="0" applyBorder="0" applyAlignment="0" applyProtection="0"/>
    <xf numFmtId="168" fontId="33" fillId="0" borderId="0" applyFont="0" applyFill="0" applyBorder="0" applyAlignment="0" applyProtection="0"/>
    <xf numFmtId="188"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95" fontId="33" fillId="0" borderId="0" applyFont="0" applyFill="0" applyBorder="0" applyAlignment="0" applyProtection="0"/>
    <xf numFmtId="196" fontId="33" fillId="0" borderId="0" applyFont="0" applyFill="0" applyBorder="0" applyAlignment="0" applyProtection="0"/>
    <xf numFmtId="196" fontId="33" fillId="0" borderId="0" applyFont="0" applyFill="0" applyBorder="0" applyAlignment="0" applyProtection="0"/>
    <xf numFmtId="195" fontId="19" fillId="0" borderId="0" applyFont="0" applyFill="0" applyBorder="0" applyAlignment="0" applyProtection="0"/>
    <xf numFmtId="196" fontId="33" fillId="0" borderId="0" applyFont="0" applyFill="0" applyBorder="0" applyAlignment="0" applyProtection="0"/>
    <xf numFmtId="195" fontId="33" fillId="0" borderId="0" applyFont="0" applyFill="0" applyBorder="0" applyAlignment="0" applyProtection="0"/>
    <xf numFmtId="197" fontId="33" fillId="0" borderId="0" applyFont="0" applyFill="0" applyBorder="0" applyAlignment="0" applyProtection="0"/>
    <xf numFmtId="185" fontId="19" fillId="0" borderId="0" applyFont="0" applyFill="0" applyBorder="0" applyAlignment="0" applyProtection="0"/>
    <xf numFmtId="167" fontId="33" fillId="0" borderId="0" applyFont="0" applyFill="0" applyBorder="0" applyAlignment="0" applyProtection="0"/>
    <xf numFmtId="190" fontId="19" fillId="0" borderId="0" applyFont="0" applyFill="0" applyBorder="0" applyAlignment="0" applyProtection="0"/>
    <xf numFmtId="198" fontId="33" fillId="0" borderId="0" applyFont="0" applyFill="0" applyBorder="0" applyAlignment="0" applyProtection="0"/>
    <xf numFmtId="187" fontId="33" fillId="0" borderId="0" applyFont="0" applyFill="0" applyBorder="0" applyAlignment="0" applyProtection="0"/>
    <xf numFmtId="185" fontId="33" fillId="0" borderId="0" applyFont="0" applyFill="0" applyBorder="0" applyAlignment="0" applyProtection="0"/>
    <xf numFmtId="41" fontId="33" fillId="0" borderId="0" applyFont="0" applyFill="0" applyBorder="0" applyAlignment="0" applyProtection="0"/>
    <xf numFmtId="41" fontId="33" fillId="0" borderId="0" applyFont="0" applyFill="0" applyBorder="0" applyAlignment="0" applyProtection="0"/>
    <xf numFmtId="198" fontId="33" fillId="0" borderId="0" applyFont="0" applyFill="0" applyBorder="0" applyAlignment="0" applyProtection="0"/>
    <xf numFmtId="168" fontId="33" fillId="0" borderId="0" applyFont="0" applyFill="0" applyBorder="0" applyAlignment="0" applyProtection="0"/>
    <xf numFmtId="185" fontId="33" fillId="0" borderId="0" applyFont="0" applyFill="0" applyBorder="0" applyAlignment="0" applyProtection="0"/>
    <xf numFmtId="185" fontId="33" fillId="0" borderId="0" applyFont="0" applyFill="0" applyBorder="0" applyAlignment="0" applyProtection="0"/>
    <xf numFmtId="185" fontId="33" fillId="0" borderId="0" applyFont="0" applyFill="0" applyBorder="0" applyAlignment="0" applyProtection="0"/>
    <xf numFmtId="168" fontId="33" fillId="0" borderId="0" applyFont="0" applyFill="0" applyBorder="0" applyAlignment="0" applyProtection="0"/>
    <xf numFmtId="187" fontId="33" fillId="0" borderId="0" applyFont="0" applyFill="0" applyBorder="0" applyAlignment="0" applyProtection="0"/>
    <xf numFmtId="185" fontId="33" fillId="0" borderId="0" applyFont="0" applyFill="0" applyBorder="0" applyAlignment="0" applyProtection="0"/>
    <xf numFmtId="168" fontId="33" fillId="0" borderId="0" applyFont="0" applyFill="0" applyBorder="0" applyAlignment="0" applyProtection="0"/>
    <xf numFmtId="41" fontId="33" fillId="0" borderId="0" applyFont="0" applyFill="0" applyBorder="0" applyAlignment="0" applyProtection="0"/>
    <xf numFmtId="41" fontId="33" fillId="0" borderId="0" applyFont="0" applyFill="0" applyBorder="0" applyAlignment="0" applyProtection="0"/>
    <xf numFmtId="185" fontId="33" fillId="0" borderId="0" applyFont="0" applyFill="0" applyBorder="0" applyAlignment="0" applyProtection="0"/>
    <xf numFmtId="41" fontId="33" fillId="0" borderId="0" applyFont="0" applyFill="0" applyBorder="0" applyAlignment="0" applyProtection="0"/>
    <xf numFmtId="187" fontId="33" fillId="0" borderId="0" applyFont="0" applyFill="0" applyBorder="0" applyAlignment="0" applyProtection="0"/>
    <xf numFmtId="185" fontId="33" fillId="0" borderId="0" applyFont="0" applyFill="0" applyBorder="0" applyAlignment="0" applyProtection="0"/>
    <xf numFmtId="185" fontId="33" fillId="0" borderId="0" applyFont="0" applyFill="0" applyBorder="0" applyAlignment="0" applyProtection="0"/>
    <xf numFmtId="187" fontId="33" fillId="0" borderId="0" applyFont="0" applyFill="0" applyBorder="0" applyAlignment="0" applyProtection="0"/>
    <xf numFmtId="187" fontId="33" fillId="0" borderId="0" applyFont="0" applyFill="0" applyBorder="0" applyAlignment="0" applyProtection="0"/>
    <xf numFmtId="187" fontId="33" fillId="0" borderId="0" applyFont="0" applyFill="0" applyBorder="0" applyAlignment="0" applyProtection="0"/>
    <xf numFmtId="41" fontId="33" fillId="0" borderId="0" applyFont="0" applyFill="0" applyBorder="0" applyAlignment="0" applyProtection="0"/>
    <xf numFmtId="168" fontId="33" fillId="0" borderId="0" applyFont="0" applyFill="0" applyBorder="0" applyAlignment="0" applyProtection="0"/>
    <xf numFmtId="185" fontId="33" fillId="0" borderId="0" applyFont="0" applyFill="0" applyBorder="0" applyAlignment="0" applyProtection="0"/>
    <xf numFmtId="187" fontId="33" fillId="0" borderId="0" applyFont="0" applyFill="0" applyBorder="0" applyAlignment="0" applyProtection="0"/>
    <xf numFmtId="168" fontId="33" fillId="0" borderId="0" applyFont="0" applyFill="0" applyBorder="0" applyAlignment="0" applyProtection="0"/>
    <xf numFmtId="187" fontId="33" fillId="0" borderId="0" applyFont="0" applyFill="0" applyBorder="0" applyAlignment="0" applyProtection="0"/>
    <xf numFmtId="187" fontId="33" fillId="0" borderId="0" applyFont="0" applyFill="0" applyBorder="0" applyAlignment="0" applyProtection="0"/>
    <xf numFmtId="168" fontId="33" fillId="0" borderId="0" applyFont="0" applyFill="0" applyBorder="0" applyAlignment="0" applyProtection="0"/>
    <xf numFmtId="185" fontId="33" fillId="0" borderId="0" applyFont="0" applyFill="0" applyBorder="0" applyAlignment="0" applyProtection="0"/>
    <xf numFmtId="168" fontId="33" fillId="0" borderId="0" applyFont="0" applyFill="0" applyBorder="0" applyAlignment="0" applyProtection="0"/>
    <xf numFmtId="199" fontId="33" fillId="0" borderId="0" applyFont="0" applyFill="0" applyBorder="0" applyAlignment="0" applyProtection="0"/>
    <xf numFmtId="200" fontId="33" fillId="0" borderId="0" applyFont="0" applyFill="0" applyBorder="0" applyAlignment="0" applyProtection="0"/>
    <xf numFmtId="187" fontId="33" fillId="0" borderId="0" applyFont="0" applyFill="0" applyBorder="0" applyAlignment="0" applyProtection="0"/>
    <xf numFmtId="168" fontId="33" fillId="0" borderId="0" applyFont="0" applyFill="0" applyBorder="0" applyAlignment="0" applyProtection="0"/>
    <xf numFmtId="168" fontId="33" fillId="0" borderId="0" applyFont="0" applyFill="0" applyBorder="0" applyAlignment="0" applyProtection="0"/>
    <xf numFmtId="168" fontId="33" fillId="0" borderId="0" applyFont="0" applyFill="0" applyBorder="0" applyAlignment="0" applyProtection="0"/>
    <xf numFmtId="191" fontId="33" fillId="0" borderId="0" applyFont="0" applyFill="0" applyBorder="0" applyAlignment="0" applyProtection="0"/>
    <xf numFmtId="0" fontId="33" fillId="0" borderId="0" applyFont="0" applyFill="0" applyBorder="0" applyAlignment="0" applyProtection="0"/>
    <xf numFmtId="190"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91" fontId="33" fillId="0" borderId="0" applyFont="0" applyFill="0" applyBorder="0" applyAlignment="0" applyProtection="0"/>
    <xf numFmtId="170" fontId="33" fillId="0" borderId="0" applyFont="0" applyFill="0" applyBorder="0" applyAlignment="0" applyProtection="0"/>
    <xf numFmtId="190" fontId="33" fillId="0" borderId="0" applyFont="0" applyFill="0" applyBorder="0" applyAlignment="0" applyProtection="0"/>
    <xf numFmtId="190" fontId="33" fillId="0" borderId="0" applyFont="0" applyFill="0" applyBorder="0" applyAlignment="0" applyProtection="0"/>
    <xf numFmtId="190" fontId="33" fillId="0" borderId="0" applyFont="0" applyFill="0" applyBorder="0" applyAlignment="0" applyProtection="0"/>
    <xf numFmtId="170" fontId="33" fillId="0" borderId="0" applyFont="0" applyFill="0" applyBorder="0" applyAlignment="0" applyProtection="0"/>
    <xf numFmtId="192" fontId="33" fillId="0" borderId="0" applyFont="0" applyFill="0" applyBorder="0" applyAlignment="0" applyProtection="0"/>
    <xf numFmtId="190" fontId="33" fillId="0" borderId="0" applyFont="0" applyFill="0" applyBorder="0" applyAlignment="0" applyProtection="0"/>
    <xf numFmtId="170"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90" fontId="33" fillId="0" borderId="0" applyFont="0" applyFill="0" applyBorder="0" applyAlignment="0" applyProtection="0"/>
    <xf numFmtId="43" fontId="33" fillId="0" borderId="0" applyFont="0" applyFill="0" applyBorder="0" applyAlignment="0" applyProtection="0"/>
    <xf numFmtId="192" fontId="33" fillId="0" borderId="0" applyFont="0" applyFill="0" applyBorder="0" applyAlignment="0" applyProtection="0"/>
    <xf numFmtId="190" fontId="33" fillId="0" borderId="0" applyFont="0" applyFill="0" applyBorder="0" applyAlignment="0" applyProtection="0"/>
    <xf numFmtId="190" fontId="33" fillId="0" borderId="0" applyFont="0" applyFill="0" applyBorder="0" applyAlignment="0" applyProtection="0"/>
    <xf numFmtId="192" fontId="33" fillId="0" borderId="0" applyFont="0" applyFill="0" applyBorder="0" applyAlignment="0" applyProtection="0"/>
    <xf numFmtId="192" fontId="33" fillId="0" borderId="0" applyFont="0" applyFill="0" applyBorder="0" applyAlignment="0" applyProtection="0"/>
    <xf numFmtId="192" fontId="33" fillId="0" borderId="0" applyFont="0" applyFill="0" applyBorder="0" applyAlignment="0" applyProtection="0"/>
    <xf numFmtId="43" fontId="33" fillId="0" borderId="0" applyFont="0" applyFill="0" applyBorder="0" applyAlignment="0" applyProtection="0"/>
    <xf numFmtId="170" fontId="33" fillId="0" borderId="0" applyFont="0" applyFill="0" applyBorder="0" applyAlignment="0" applyProtection="0"/>
    <xf numFmtId="190" fontId="33" fillId="0" borderId="0" applyFont="0" applyFill="0" applyBorder="0" applyAlignment="0" applyProtection="0"/>
    <xf numFmtId="192" fontId="33" fillId="0" borderId="0" applyFont="0" applyFill="0" applyBorder="0" applyAlignment="0" applyProtection="0"/>
    <xf numFmtId="170" fontId="33" fillId="0" borderId="0" applyFont="0" applyFill="0" applyBorder="0" applyAlignment="0" applyProtection="0"/>
    <xf numFmtId="192" fontId="33" fillId="0" borderId="0" applyFont="0" applyFill="0" applyBorder="0" applyAlignment="0" applyProtection="0"/>
    <xf numFmtId="192" fontId="33" fillId="0" borderId="0" applyFont="0" applyFill="0" applyBorder="0" applyAlignment="0" applyProtection="0"/>
    <xf numFmtId="170" fontId="33" fillId="0" borderId="0" applyFont="0" applyFill="0" applyBorder="0" applyAlignment="0" applyProtection="0"/>
    <xf numFmtId="190" fontId="33" fillId="0" borderId="0" applyFont="0" applyFill="0" applyBorder="0" applyAlignment="0" applyProtection="0"/>
    <xf numFmtId="170" fontId="33" fillId="0" borderId="0" applyFont="0" applyFill="0" applyBorder="0" applyAlignment="0" applyProtection="0"/>
    <xf numFmtId="193" fontId="33" fillId="0" borderId="0" applyFont="0" applyFill="0" applyBorder="0" applyAlignment="0" applyProtection="0"/>
    <xf numFmtId="194" fontId="33" fillId="0" borderId="0" applyFont="0" applyFill="0" applyBorder="0" applyAlignment="0" applyProtection="0"/>
    <xf numFmtId="192" fontId="33" fillId="0" borderId="0" applyFont="0" applyFill="0" applyBorder="0" applyAlignment="0" applyProtection="0"/>
    <xf numFmtId="170" fontId="33" fillId="0" borderId="0" applyFont="0" applyFill="0" applyBorder="0" applyAlignment="0" applyProtection="0"/>
    <xf numFmtId="170" fontId="33" fillId="0" borderId="0" applyFont="0" applyFill="0" applyBorder="0" applyAlignment="0" applyProtection="0"/>
    <xf numFmtId="170" fontId="33" fillId="0" borderId="0" applyFont="0" applyFill="0" applyBorder="0" applyAlignment="0" applyProtection="0"/>
    <xf numFmtId="185" fontId="19" fillId="0" borderId="0" applyFont="0" applyFill="0" applyBorder="0" applyAlignment="0" applyProtection="0"/>
    <xf numFmtId="189" fontId="19" fillId="0" borderId="0" applyFont="0" applyFill="0" applyBorder="0" applyAlignment="0" applyProtection="0"/>
    <xf numFmtId="174" fontId="19" fillId="0" borderId="0" applyFont="0" applyFill="0" applyBorder="0" applyAlignment="0" applyProtection="0"/>
    <xf numFmtId="189" fontId="19" fillId="0" borderId="0" applyFont="0" applyFill="0" applyBorder="0" applyAlignment="0" applyProtection="0"/>
    <xf numFmtId="173" fontId="19"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95" fontId="33" fillId="0" borderId="0" applyFont="0" applyFill="0" applyBorder="0" applyAlignment="0" applyProtection="0"/>
    <xf numFmtId="196" fontId="33" fillId="0" borderId="0" applyFont="0" applyFill="0" applyBorder="0" applyAlignment="0" applyProtection="0"/>
    <xf numFmtId="196" fontId="33" fillId="0" borderId="0" applyFont="0" applyFill="0" applyBorder="0" applyAlignment="0" applyProtection="0"/>
    <xf numFmtId="195" fontId="19" fillId="0" borderId="0" applyFont="0" applyFill="0" applyBorder="0" applyAlignment="0" applyProtection="0"/>
    <xf numFmtId="196" fontId="33" fillId="0" borderId="0" applyFont="0" applyFill="0" applyBorder="0" applyAlignment="0" applyProtection="0"/>
    <xf numFmtId="195" fontId="33" fillId="0" borderId="0" applyFont="0" applyFill="0" applyBorder="0" applyAlignment="0" applyProtection="0"/>
    <xf numFmtId="0" fontId="25" fillId="0" borderId="0" applyNumberFormat="0" applyFill="0" applyBorder="0" applyAlignment="0" applyProtection="0"/>
    <xf numFmtId="0" fontId="38" fillId="0" borderId="0"/>
    <xf numFmtId="0" fontId="35" fillId="0" borderId="0"/>
    <xf numFmtId="167" fontId="33" fillId="0" borderId="0" applyFont="0" applyFill="0" applyBorder="0" applyAlignment="0" applyProtection="0"/>
    <xf numFmtId="167" fontId="33" fillId="0" borderId="0" applyFont="0" applyFill="0" applyBorder="0" applyAlignment="0" applyProtection="0"/>
    <xf numFmtId="0" fontId="35" fillId="0" borderId="0"/>
    <xf numFmtId="19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85" fontId="19" fillId="0" borderId="0" applyFont="0" applyFill="0" applyBorder="0" applyAlignment="0" applyProtection="0"/>
    <xf numFmtId="198" fontId="33" fillId="0" borderId="0" applyFont="0" applyFill="0" applyBorder="0" applyAlignment="0" applyProtection="0"/>
    <xf numFmtId="187" fontId="33" fillId="0" borderId="0" applyFont="0" applyFill="0" applyBorder="0" applyAlignment="0" applyProtection="0"/>
    <xf numFmtId="185" fontId="33" fillId="0" borderId="0" applyFont="0" applyFill="0" applyBorder="0" applyAlignment="0" applyProtection="0"/>
    <xf numFmtId="41" fontId="33" fillId="0" borderId="0" applyFont="0" applyFill="0" applyBorder="0" applyAlignment="0" applyProtection="0"/>
    <xf numFmtId="41" fontId="33" fillId="0" borderId="0" applyFont="0" applyFill="0" applyBorder="0" applyAlignment="0" applyProtection="0"/>
    <xf numFmtId="198" fontId="33" fillId="0" borderId="0" applyFont="0" applyFill="0" applyBorder="0" applyAlignment="0" applyProtection="0"/>
    <xf numFmtId="168" fontId="33" fillId="0" borderId="0" applyFont="0" applyFill="0" applyBorder="0" applyAlignment="0" applyProtection="0"/>
    <xf numFmtId="185" fontId="33" fillId="0" borderId="0" applyFont="0" applyFill="0" applyBorder="0" applyAlignment="0" applyProtection="0"/>
    <xf numFmtId="185" fontId="33" fillId="0" borderId="0" applyFont="0" applyFill="0" applyBorder="0" applyAlignment="0" applyProtection="0"/>
    <xf numFmtId="185" fontId="33" fillId="0" borderId="0" applyFont="0" applyFill="0" applyBorder="0" applyAlignment="0" applyProtection="0"/>
    <xf numFmtId="168" fontId="33" fillId="0" borderId="0" applyFont="0" applyFill="0" applyBorder="0" applyAlignment="0" applyProtection="0"/>
    <xf numFmtId="187" fontId="33" fillId="0" borderId="0" applyFont="0" applyFill="0" applyBorder="0" applyAlignment="0" applyProtection="0"/>
    <xf numFmtId="185" fontId="33" fillId="0" borderId="0" applyFont="0" applyFill="0" applyBorder="0" applyAlignment="0" applyProtection="0"/>
    <xf numFmtId="168" fontId="33" fillId="0" borderId="0" applyFont="0" applyFill="0" applyBorder="0" applyAlignment="0" applyProtection="0"/>
    <xf numFmtId="41" fontId="33" fillId="0" borderId="0" applyFont="0" applyFill="0" applyBorder="0" applyAlignment="0" applyProtection="0"/>
    <xf numFmtId="41" fontId="33" fillId="0" borderId="0" applyFont="0" applyFill="0" applyBorder="0" applyAlignment="0" applyProtection="0"/>
    <xf numFmtId="185" fontId="33" fillId="0" borderId="0" applyFont="0" applyFill="0" applyBorder="0" applyAlignment="0" applyProtection="0"/>
    <xf numFmtId="41" fontId="33" fillId="0" borderId="0" applyFont="0" applyFill="0" applyBorder="0" applyAlignment="0" applyProtection="0"/>
    <xf numFmtId="187" fontId="33" fillId="0" borderId="0" applyFont="0" applyFill="0" applyBorder="0" applyAlignment="0" applyProtection="0"/>
    <xf numFmtId="185" fontId="33" fillId="0" borderId="0" applyFont="0" applyFill="0" applyBorder="0" applyAlignment="0" applyProtection="0"/>
    <xf numFmtId="185" fontId="33" fillId="0" borderId="0" applyFont="0" applyFill="0" applyBorder="0" applyAlignment="0" applyProtection="0"/>
    <xf numFmtId="187" fontId="33" fillId="0" borderId="0" applyFont="0" applyFill="0" applyBorder="0" applyAlignment="0" applyProtection="0"/>
    <xf numFmtId="187" fontId="33" fillId="0" borderId="0" applyFont="0" applyFill="0" applyBorder="0" applyAlignment="0" applyProtection="0"/>
    <xf numFmtId="187" fontId="33" fillId="0" borderId="0" applyFont="0" applyFill="0" applyBorder="0" applyAlignment="0" applyProtection="0"/>
    <xf numFmtId="41" fontId="33" fillId="0" borderId="0" applyFont="0" applyFill="0" applyBorder="0" applyAlignment="0" applyProtection="0"/>
    <xf numFmtId="168" fontId="33" fillId="0" borderId="0" applyFont="0" applyFill="0" applyBorder="0" applyAlignment="0" applyProtection="0"/>
    <xf numFmtId="185" fontId="33" fillId="0" borderId="0" applyFont="0" applyFill="0" applyBorder="0" applyAlignment="0" applyProtection="0"/>
    <xf numFmtId="187" fontId="33" fillId="0" borderId="0" applyFont="0" applyFill="0" applyBorder="0" applyAlignment="0" applyProtection="0"/>
    <xf numFmtId="168" fontId="33" fillId="0" borderId="0" applyFont="0" applyFill="0" applyBorder="0" applyAlignment="0" applyProtection="0"/>
    <xf numFmtId="187" fontId="33" fillId="0" borderId="0" applyFont="0" applyFill="0" applyBorder="0" applyAlignment="0" applyProtection="0"/>
    <xf numFmtId="187" fontId="33" fillId="0" borderId="0" applyFont="0" applyFill="0" applyBorder="0" applyAlignment="0" applyProtection="0"/>
    <xf numFmtId="168" fontId="33" fillId="0" borderId="0" applyFont="0" applyFill="0" applyBorder="0" applyAlignment="0" applyProtection="0"/>
    <xf numFmtId="185" fontId="33" fillId="0" borderId="0" applyFont="0" applyFill="0" applyBorder="0" applyAlignment="0" applyProtection="0"/>
    <xf numFmtId="168" fontId="33" fillId="0" borderId="0" applyFont="0" applyFill="0" applyBorder="0" applyAlignment="0" applyProtection="0"/>
    <xf numFmtId="199" fontId="33" fillId="0" borderId="0" applyFont="0" applyFill="0" applyBorder="0" applyAlignment="0" applyProtection="0"/>
    <xf numFmtId="200" fontId="33" fillId="0" borderId="0" applyFont="0" applyFill="0" applyBorder="0" applyAlignment="0" applyProtection="0"/>
    <xf numFmtId="187" fontId="33" fillId="0" borderId="0" applyFont="0" applyFill="0" applyBorder="0" applyAlignment="0" applyProtection="0"/>
    <xf numFmtId="168" fontId="33" fillId="0" borderId="0" applyFont="0" applyFill="0" applyBorder="0" applyAlignment="0" applyProtection="0"/>
    <xf numFmtId="168" fontId="33" fillId="0" borderId="0" applyFont="0" applyFill="0" applyBorder="0" applyAlignment="0" applyProtection="0"/>
    <xf numFmtId="168" fontId="33" fillId="0" borderId="0" applyFont="0" applyFill="0" applyBorder="0" applyAlignment="0" applyProtection="0"/>
    <xf numFmtId="191" fontId="33" fillId="0" borderId="0" applyFont="0" applyFill="0" applyBorder="0" applyAlignment="0" applyProtection="0"/>
    <xf numFmtId="0" fontId="33" fillId="0" borderId="0" applyFont="0" applyFill="0" applyBorder="0" applyAlignment="0" applyProtection="0"/>
    <xf numFmtId="190"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91" fontId="33" fillId="0" borderId="0" applyFont="0" applyFill="0" applyBorder="0" applyAlignment="0" applyProtection="0"/>
    <xf numFmtId="170" fontId="33" fillId="0" borderId="0" applyFont="0" applyFill="0" applyBorder="0" applyAlignment="0" applyProtection="0"/>
    <xf numFmtId="190" fontId="33" fillId="0" borderId="0" applyFont="0" applyFill="0" applyBorder="0" applyAlignment="0" applyProtection="0"/>
    <xf numFmtId="190" fontId="33" fillId="0" borderId="0" applyFont="0" applyFill="0" applyBorder="0" applyAlignment="0" applyProtection="0"/>
    <xf numFmtId="190" fontId="33" fillId="0" borderId="0" applyFont="0" applyFill="0" applyBorder="0" applyAlignment="0" applyProtection="0"/>
    <xf numFmtId="170" fontId="33" fillId="0" borderId="0" applyFont="0" applyFill="0" applyBorder="0" applyAlignment="0" applyProtection="0"/>
    <xf numFmtId="192" fontId="33" fillId="0" borderId="0" applyFont="0" applyFill="0" applyBorder="0" applyAlignment="0" applyProtection="0"/>
    <xf numFmtId="190" fontId="33" fillId="0" borderId="0" applyFont="0" applyFill="0" applyBorder="0" applyAlignment="0" applyProtection="0"/>
    <xf numFmtId="170" fontId="33"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190" fontId="33" fillId="0" borderId="0" applyFont="0" applyFill="0" applyBorder="0" applyAlignment="0" applyProtection="0"/>
    <xf numFmtId="43" fontId="33" fillId="0" borderId="0" applyFont="0" applyFill="0" applyBorder="0" applyAlignment="0" applyProtection="0"/>
    <xf numFmtId="192" fontId="33" fillId="0" borderId="0" applyFont="0" applyFill="0" applyBorder="0" applyAlignment="0" applyProtection="0"/>
    <xf numFmtId="190" fontId="33" fillId="0" borderId="0" applyFont="0" applyFill="0" applyBorder="0" applyAlignment="0" applyProtection="0"/>
    <xf numFmtId="190" fontId="33" fillId="0" borderId="0" applyFont="0" applyFill="0" applyBorder="0" applyAlignment="0" applyProtection="0"/>
    <xf numFmtId="192" fontId="33" fillId="0" borderId="0" applyFont="0" applyFill="0" applyBorder="0" applyAlignment="0" applyProtection="0"/>
    <xf numFmtId="192" fontId="33" fillId="0" borderId="0" applyFont="0" applyFill="0" applyBorder="0" applyAlignment="0" applyProtection="0"/>
    <xf numFmtId="192" fontId="33" fillId="0" borderId="0" applyFont="0" applyFill="0" applyBorder="0" applyAlignment="0" applyProtection="0"/>
    <xf numFmtId="43" fontId="33" fillId="0" borderId="0" applyFont="0" applyFill="0" applyBorder="0" applyAlignment="0" applyProtection="0"/>
    <xf numFmtId="170" fontId="33" fillId="0" borderId="0" applyFont="0" applyFill="0" applyBorder="0" applyAlignment="0" applyProtection="0"/>
    <xf numFmtId="190" fontId="33" fillId="0" borderId="0" applyFont="0" applyFill="0" applyBorder="0" applyAlignment="0" applyProtection="0"/>
    <xf numFmtId="192" fontId="33" fillId="0" borderId="0" applyFont="0" applyFill="0" applyBorder="0" applyAlignment="0" applyProtection="0"/>
    <xf numFmtId="170" fontId="33" fillId="0" borderId="0" applyFont="0" applyFill="0" applyBorder="0" applyAlignment="0" applyProtection="0"/>
    <xf numFmtId="192" fontId="33" fillId="0" borderId="0" applyFont="0" applyFill="0" applyBorder="0" applyAlignment="0" applyProtection="0"/>
    <xf numFmtId="192" fontId="33" fillId="0" borderId="0" applyFont="0" applyFill="0" applyBorder="0" applyAlignment="0" applyProtection="0"/>
    <xf numFmtId="170" fontId="33" fillId="0" borderId="0" applyFont="0" applyFill="0" applyBorder="0" applyAlignment="0" applyProtection="0"/>
    <xf numFmtId="190" fontId="33" fillId="0" borderId="0" applyFont="0" applyFill="0" applyBorder="0" applyAlignment="0" applyProtection="0"/>
    <xf numFmtId="170" fontId="33" fillId="0" borderId="0" applyFont="0" applyFill="0" applyBorder="0" applyAlignment="0" applyProtection="0"/>
    <xf numFmtId="193" fontId="33" fillId="0" borderId="0" applyFont="0" applyFill="0" applyBorder="0" applyAlignment="0" applyProtection="0"/>
    <xf numFmtId="194" fontId="33" fillId="0" borderId="0" applyFont="0" applyFill="0" applyBorder="0" applyAlignment="0" applyProtection="0"/>
    <xf numFmtId="192" fontId="33" fillId="0" borderId="0" applyFont="0" applyFill="0" applyBorder="0" applyAlignment="0" applyProtection="0"/>
    <xf numFmtId="170" fontId="33" fillId="0" borderId="0" applyFont="0" applyFill="0" applyBorder="0" applyAlignment="0" applyProtection="0"/>
    <xf numFmtId="170" fontId="33" fillId="0" borderId="0" applyFont="0" applyFill="0" applyBorder="0" applyAlignment="0" applyProtection="0"/>
    <xf numFmtId="170" fontId="33" fillId="0" borderId="0" applyFont="0" applyFill="0" applyBorder="0" applyAlignment="0" applyProtection="0"/>
    <xf numFmtId="189" fontId="19" fillId="0" borderId="0" applyFont="0" applyFill="0" applyBorder="0" applyAlignment="0" applyProtection="0"/>
    <xf numFmtId="174" fontId="19" fillId="0" borderId="0" applyFont="0" applyFill="0" applyBorder="0" applyAlignment="0" applyProtection="0"/>
    <xf numFmtId="189" fontId="19" fillId="0" borderId="0" applyFont="0" applyFill="0" applyBorder="0" applyAlignment="0" applyProtection="0"/>
    <xf numFmtId="173" fontId="19" fillId="0" borderId="0" applyFont="0" applyFill="0" applyBorder="0" applyAlignment="0" applyProtection="0"/>
    <xf numFmtId="190" fontId="19" fillId="0" borderId="0" applyFont="0" applyFill="0" applyBorder="0" applyAlignment="0" applyProtection="0"/>
    <xf numFmtId="167" fontId="3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7" fontId="33" fillId="0" borderId="0" applyFont="0" applyFill="0" applyBorder="0" applyAlignment="0" applyProtection="0"/>
    <xf numFmtId="0" fontId="36" fillId="0" borderId="0">
      <alignment vertical="top"/>
    </xf>
    <xf numFmtId="0" fontId="36" fillId="0" borderId="0">
      <alignment vertical="top"/>
    </xf>
    <xf numFmtId="0" fontId="36" fillId="0" borderId="0">
      <alignment vertical="top"/>
    </xf>
    <xf numFmtId="188" fontId="33" fillId="0" borderId="0" applyFont="0" applyFill="0" applyBorder="0" applyAlignment="0" applyProtection="0"/>
    <xf numFmtId="167" fontId="3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35" fillId="0" borderId="0"/>
    <xf numFmtId="0" fontId="35" fillId="0" borderId="0"/>
    <xf numFmtId="201" fontId="39" fillId="0" borderId="0" applyFont="0" applyFill="0" applyBorder="0" applyAlignment="0" applyProtection="0"/>
    <xf numFmtId="202" fontId="40" fillId="0" borderId="0" applyFont="0" applyFill="0" applyBorder="0" applyAlignment="0" applyProtection="0"/>
    <xf numFmtId="203" fontId="40" fillId="0" borderId="0" applyFont="0" applyFill="0" applyBorder="0" applyAlignment="0" applyProtection="0"/>
    <xf numFmtId="0" fontId="41" fillId="0" borderId="0"/>
    <xf numFmtId="0" fontId="41" fillId="0" borderId="0"/>
    <xf numFmtId="0" fontId="42" fillId="0" borderId="0"/>
    <xf numFmtId="0" fontId="43" fillId="0" borderId="0"/>
    <xf numFmtId="1" fontId="44" fillId="0" borderId="11" applyBorder="0" applyAlignment="0">
      <alignment horizontal="center"/>
    </xf>
    <xf numFmtId="0" fontId="45" fillId="0" borderId="0"/>
    <xf numFmtId="3" fontId="23" fillId="0" borderId="28"/>
    <xf numFmtId="3" fontId="23" fillId="0" borderId="11"/>
    <xf numFmtId="3" fontId="23" fillId="0" borderId="28"/>
    <xf numFmtId="3" fontId="23" fillId="0" borderId="11"/>
    <xf numFmtId="0" fontId="46" fillId="36" borderId="0"/>
    <xf numFmtId="0" fontId="47" fillId="37" borderId="0"/>
    <xf numFmtId="201" fontId="39" fillId="0" borderId="0" applyFont="0" applyFill="0" applyBorder="0" applyAlignment="0" applyProtection="0"/>
    <xf numFmtId="201" fontId="39" fillId="0" borderId="0" applyFont="0" applyFill="0" applyBorder="0" applyAlignment="0" applyProtection="0"/>
    <xf numFmtId="201" fontId="39" fillId="0" borderId="0" applyFont="0" applyFill="0" applyBorder="0" applyAlignment="0" applyProtection="0"/>
    <xf numFmtId="0" fontId="47" fillId="37" borderId="0"/>
    <xf numFmtId="0" fontId="47" fillId="37" borderId="0"/>
    <xf numFmtId="0" fontId="47" fillId="37" borderId="0"/>
    <xf numFmtId="0" fontId="47" fillId="37" borderId="0"/>
    <xf numFmtId="0" fontId="47" fillId="37" borderId="0"/>
    <xf numFmtId="0" fontId="47" fillId="37" borderId="0"/>
    <xf numFmtId="0" fontId="47" fillId="37" borderId="0"/>
    <xf numFmtId="0" fontId="48" fillId="37" borderId="0"/>
    <xf numFmtId="0" fontId="48" fillId="37" borderId="0"/>
    <xf numFmtId="201" fontId="39" fillId="0" borderId="0" applyFont="0" applyFill="0" applyBorder="0" applyAlignment="0" applyProtection="0"/>
    <xf numFmtId="0" fontId="47" fillId="37" borderId="0"/>
    <xf numFmtId="0" fontId="48" fillId="37" borderId="0"/>
    <xf numFmtId="0" fontId="48" fillId="37" borderId="0"/>
    <xf numFmtId="0" fontId="49" fillId="0" borderId="0" applyFont="0" applyFill="0" applyBorder="0" applyAlignment="0">
      <alignment horizontal="left"/>
    </xf>
    <xf numFmtId="0" fontId="49" fillId="0" borderId="0" applyFont="0" applyFill="0" applyBorder="0" applyAlignment="0">
      <alignment horizontal="left"/>
    </xf>
    <xf numFmtId="0" fontId="48" fillId="37" borderId="0"/>
    <xf numFmtId="201" fontId="39" fillId="0" borderId="0" applyFont="0" applyFill="0" applyBorder="0" applyAlignment="0" applyProtection="0"/>
    <xf numFmtId="0" fontId="47" fillId="37" borderId="0"/>
    <xf numFmtId="0" fontId="47" fillId="37" borderId="0"/>
    <xf numFmtId="0" fontId="50" fillId="0" borderId="11" applyNumberFormat="0" applyFont="0" applyBorder="0">
      <alignment horizontal="left" indent="2"/>
    </xf>
    <xf numFmtId="0" fontId="49" fillId="0" borderId="0" applyFont="0" applyFill="0" applyBorder="0" applyAlignment="0">
      <alignment horizontal="left"/>
    </xf>
    <xf numFmtId="0" fontId="49" fillId="0" borderId="0" applyFont="0" applyFill="0" applyBorder="0" applyAlignment="0">
      <alignment horizontal="left"/>
    </xf>
    <xf numFmtId="0" fontId="51" fillId="0" borderId="0"/>
    <xf numFmtId="0" fontId="52" fillId="35" borderId="30" applyFont="0" applyFill="0" applyAlignment="0">
      <alignment vertical="center" wrapText="1"/>
    </xf>
    <xf numFmtId="9" fontId="53" fillId="0" borderId="0" applyBorder="0" applyAlignment="0" applyProtection="0"/>
    <xf numFmtId="0" fontId="54" fillId="36" borderId="0"/>
    <xf numFmtId="0" fontId="55" fillId="37" borderId="0"/>
    <xf numFmtId="0" fontId="55" fillId="37" borderId="0"/>
    <xf numFmtId="0" fontId="55" fillId="37" borderId="0"/>
    <xf numFmtId="0" fontId="55" fillId="37" borderId="0"/>
    <xf numFmtId="0" fontId="48" fillId="37" borderId="0"/>
    <xf numFmtId="0" fontId="48" fillId="37" borderId="0"/>
    <xf numFmtId="0" fontId="55" fillId="37" borderId="0"/>
    <xf numFmtId="0" fontId="48" fillId="37" borderId="0"/>
    <xf numFmtId="0" fontId="48" fillId="37" borderId="0"/>
    <xf numFmtId="0" fontId="48" fillId="37" borderId="0"/>
    <xf numFmtId="0" fontId="55" fillId="37" borderId="0"/>
    <xf numFmtId="0" fontId="55" fillId="37" borderId="0"/>
    <xf numFmtId="0" fontId="50" fillId="0" borderId="11" applyNumberFormat="0" applyFont="0" applyBorder="0" applyAlignment="0">
      <alignment horizontal="center"/>
    </xf>
    <xf numFmtId="0" fontId="21" fillId="0" borderId="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56" fillId="10" borderId="0" applyNumberFormat="0" applyBorder="0" applyAlignment="0" applyProtection="0"/>
    <xf numFmtId="0" fontId="57" fillId="40"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38"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56" fillId="14" borderId="0" applyNumberFormat="0" applyBorder="0" applyAlignment="0" applyProtection="0"/>
    <xf numFmtId="0" fontId="57" fillId="43"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1"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5" borderId="0" applyNumberFormat="0" applyBorder="0" applyAlignment="0" applyProtection="0"/>
    <xf numFmtId="0" fontId="11" fillId="45"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56" fillId="18" borderId="0" applyNumberFormat="0" applyBorder="0" applyAlignment="0" applyProtection="0"/>
    <xf numFmtId="0" fontId="57" fillId="46"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4"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39" borderId="0" applyNumberFormat="0" applyBorder="0" applyAlignment="0" applyProtection="0"/>
    <xf numFmtId="0" fontId="11" fillId="39"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56" fillId="22" borderId="0" applyNumberFormat="0" applyBorder="0" applyAlignment="0" applyProtection="0"/>
    <xf numFmtId="0" fontId="57" fillId="48"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56" fillId="26" borderId="0" applyNumberFormat="0" applyBorder="0" applyAlignment="0" applyProtection="0"/>
    <xf numFmtId="0" fontId="57" fillId="50"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9"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56" fillId="30" borderId="0" applyNumberFormat="0" applyBorder="0" applyAlignment="0" applyProtection="0"/>
    <xf numFmtId="0" fontId="57" fillId="51"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58" fillId="38" borderId="0" applyNumberFormat="0" applyBorder="0" applyAlignment="0" applyProtection="0"/>
    <xf numFmtId="0" fontId="58" fillId="41" borderId="0" applyNumberFormat="0" applyBorder="0" applyAlignment="0" applyProtection="0"/>
    <xf numFmtId="0" fontId="58" fillId="44" borderId="0" applyNumberFormat="0" applyBorder="0" applyAlignment="0" applyProtection="0"/>
    <xf numFmtId="0" fontId="58" fillId="47" borderId="0" applyNumberFormat="0" applyBorder="0" applyAlignment="0" applyProtection="0"/>
    <xf numFmtId="0" fontId="58" fillId="49" borderId="0" applyNumberFormat="0" applyBorder="0" applyAlignment="0" applyProtection="0"/>
    <xf numFmtId="0" fontId="58" fillId="42" borderId="0" applyNumberFormat="0" applyBorder="0" applyAlignment="0" applyProtection="0"/>
    <xf numFmtId="0" fontId="4" fillId="0" borderId="0"/>
    <xf numFmtId="0" fontId="4" fillId="0" borderId="0"/>
    <xf numFmtId="0" fontId="59" fillId="36" borderId="0"/>
    <xf numFmtId="0" fontId="60" fillId="37" borderId="0"/>
    <xf numFmtId="0" fontId="60" fillId="37" borderId="0"/>
    <xf numFmtId="0" fontId="60" fillId="37" borderId="0"/>
    <xf numFmtId="0" fontId="60" fillId="37" borderId="0"/>
    <xf numFmtId="0" fontId="48" fillId="37" borderId="0"/>
    <xf numFmtId="0" fontId="48" fillId="37" borderId="0"/>
    <xf numFmtId="0" fontId="60" fillId="37" borderId="0"/>
    <xf numFmtId="0" fontId="48" fillId="37" borderId="0"/>
    <xf numFmtId="0" fontId="48" fillId="37" borderId="0"/>
    <xf numFmtId="0" fontId="48" fillId="37" borderId="0"/>
    <xf numFmtId="0" fontId="60" fillId="37" borderId="0"/>
    <xf numFmtId="0" fontId="61" fillId="0" borderId="0">
      <alignment wrapText="1"/>
    </xf>
    <xf numFmtId="0" fontId="62" fillId="0" borderId="0">
      <alignment wrapText="1"/>
    </xf>
    <xf numFmtId="0" fontId="62" fillId="0" borderId="0">
      <alignment wrapText="1"/>
    </xf>
    <xf numFmtId="0" fontId="62" fillId="0" borderId="0">
      <alignment wrapText="1"/>
    </xf>
    <xf numFmtId="0" fontId="62" fillId="0" borderId="0">
      <alignment wrapText="1"/>
    </xf>
    <xf numFmtId="0" fontId="48" fillId="0" borderId="0">
      <alignment wrapText="1"/>
    </xf>
    <xf numFmtId="0" fontId="48" fillId="0" borderId="0">
      <alignment wrapText="1"/>
    </xf>
    <xf numFmtId="0" fontId="62" fillId="0" borderId="0">
      <alignment wrapText="1"/>
    </xf>
    <xf numFmtId="0" fontId="48" fillId="0" borderId="0">
      <alignment wrapText="1"/>
    </xf>
    <xf numFmtId="0" fontId="48" fillId="0" borderId="0">
      <alignment wrapText="1"/>
    </xf>
    <xf numFmtId="0" fontId="48" fillId="0" borderId="0">
      <alignment wrapText="1"/>
    </xf>
    <xf numFmtId="0" fontId="62" fillId="0" borderId="0">
      <alignment wrapText="1"/>
    </xf>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3" borderId="0" applyNumberFormat="0" applyBorder="0" applyAlignment="0" applyProtection="0"/>
    <xf numFmtId="0" fontId="11" fillId="53"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56" fillId="11" borderId="0" applyNumberFormat="0" applyBorder="0" applyAlignment="0" applyProtection="0"/>
    <xf numFmtId="0" fontId="57" fillId="54"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56" fillId="15" borderId="0" applyNumberFormat="0" applyBorder="0" applyAlignment="0" applyProtection="0"/>
    <xf numFmtId="0" fontId="57" fillId="56"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5"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8" borderId="0" applyNumberFormat="0" applyBorder="0" applyAlignment="0" applyProtection="0"/>
    <xf numFmtId="0" fontId="11" fillId="58"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56" fillId="19" borderId="0" applyNumberFormat="0" applyBorder="0" applyAlignment="0" applyProtection="0"/>
    <xf numFmtId="0" fontId="57" fillId="59"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5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53" borderId="0" applyNumberFormat="0" applyBorder="0" applyAlignment="0" applyProtection="0"/>
    <xf numFmtId="0" fontId="11" fillId="53"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56" fillId="23" borderId="0" applyNumberFormat="0" applyBorder="0" applyAlignment="0" applyProtection="0"/>
    <xf numFmtId="0" fontId="57" fillId="48"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47"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56" fillId="27" borderId="0" applyNumberFormat="0" applyBorder="0" applyAlignment="0" applyProtection="0"/>
    <xf numFmtId="0" fontId="57" fillId="54"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52"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42" borderId="0" applyNumberFormat="0" applyBorder="0" applyAlignment="0" applyProtection="0"/>
    <xf numFmtId="0" fontId="11" fillId="42"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56" fillId="31" borderId="0" applyNumberFormat="0" applyBorder="0" applyAlignment="0" applyProtection="0"/>
    <xf numFmtId="0" fontId="57" fillId="61"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11" fillId="60" borderId="0" applyNumberFormat="0" applyBorder="0" applyAlignment="0" applyProtection="0"/>
    <xf numFmtId="0" fontId="58" fillId="52" borderId="0" applyNumberFormat="0" applyBorder="0" applyAlignment="0" applyProtection="0"/>
    <xf numFmtId="0" fontId="58" fillId="55" borderId="0" applyNumberFormat="0" applyBorder="0" applyAlignment="0" applyProtection="0"/>
    <xf numFmtId="0" fontId="58" fillId="57" borderId="0" applyNumberFormat="0" applyBorder="0" applyAlignment="0" applyProtection="0"/>
    <xf numFmtId="0" fontId="58" fillId="47" borderId="0" applyNumberFormat="0" applyBorder="0" applyAlignment="0" applyProtection="0"/>
    <xf numFmtId="0" fontId="58" fillId="52" borderId="0" applyNumberFormat="0" applyBorder="0" applyAlignment="0" applyProtection="0"/>
    <xf numFmtId="0" fontId="58" fillId="60" borderId="0" applyNumberFormat="0" applyBorder="0" applyAlignment="0" applyProtection="0"/>
    <xf numFmtId="0" fontId="63"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3"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56" fillId="12" borderId="0" applyNumberFormat="0" applyBorder="0" applyAlignment="0" applyProtection="0"/>
    <xf numFmtId="0" fontId="65" fillId="64"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62"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56" fillId="16" borderId="0" applyNumberFormat="0" applyBorder="0" applyAlignment="0" applyProtection="0"/>
    <xf numFmtId="0" fontId="65" fillId="56"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5"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8"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56" fillId="20" borderId="0" applyNumberFormat="0" applyBorder="0" applyAlignment="0" applyProtection="0"/>
    <xf numFmtId="0" fontId="65" fillId="59"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57"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53"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56" fillId="24" borderId="0" applyNumberFormat="0" applyBorder="0" applyAlignment="0" applyProtection="0"/>
    <xf numFmtId="0" fontId="65" fillId="66"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56" fillId="28" borderId="0" applyNumberFormat="0" applyBorder="0" applyAlignment="0" applyProtection="0"/>
    <xf numFmtId="0" fontId="65" fillId="67"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42"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56" fillId="32" borderId="0" applyNumberFormat="0" applyBorder="0" applyAlignment="0" applyProtection="0"/>
    <xf numFmtId="0" fontId="65" fillId="69"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4" fillId="68" borderId="0" applyNumberFormat="0" applyBorder="0" applyAlignment="0" applyProtection="0"/>
    <xf numFmtId="0" fontId="66" fillId="62" borderId="0" applyNumberFormat="0" applyBorder="0" applyAlignment="0" applyProtection="0"/>
    <xf numFmtId="0" fontId="66" fillId="55" borderId="0" applyNumberFormat="0" applyBorder="0" applyAlignment="0" applyProtection="0"/>
    <xf numFmtId="0" fontId="66" fillId="57" borderId="0" applyNumberFormat="0" applyBorder="0" applyAlignment="0" applyProtection="0"/>
    <xf numFmtId="0" fontId="66" fillId="65" borderId="0" applyNumberFormat="0" applyBorder="0" applyAlignment="0" applyProtection="0"/>
    <xf numFmtId="0" fontId="66" fillId="63" borderId="0" applyNumberFormat="0" applyBorder="0" applyAlignment="0" applyProtection="0"/>
    <xf numFmtId="0" fontId="66" fillId="68" borderId="0" applyNumberFormat="0" applyBorder="0" applyAlignment="0" applyProtection="0"/>
    <xf numFmtId="0" fontId="67" fillId="0" borderId="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63"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8" fillId="9" borderId="0" applyNumberFormat="0" applyBorder="0" applyAlignment="0" applyProtection="0"/>
    <xf numFmtId="0" fontId="65" fillId="71"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0"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3"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8" fillId="13" borderId="0" applyNumberFormat="0" applyBorder="0" applyAlignment="0" applyProtection="0"/>
    <xf numFmtId="0" fontId="65" fillId="74"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2"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3"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8" fillId="17" borderId="0" applyNumberFormat="0" applyBorder="0" applyAlignment="0" applyProtection="0"/>
    <xf numFmtId="0" fontId="65" fillId="76"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7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77"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8" fillId="21" borderId="0" applyNumberFormat="0" applyBorder="0" applyAlignment="0" applyProtection="0"/>
    <xf numFmtId="0" fontId="65" fillId="66"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5"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8" fillId="25" borderId="0" applyNumberFormat="0" applyBorder="0" applyAlignment="0" applyProtection="0"/>
    <xf numFmtId="0" fontId="65" fillId="67"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63"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8" fillId="29" borderId="0" applyNumberFormat="0" applyBorder="0" applyAlignment="0" applyProtection="0"/>
    <xf numFmtId="0" fontId="65" fillId="79"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0" fontId="64" fillId="78" borderId="0" applyNumberFormat="0" applyBorder="0" applyAlignment="0" applyProtection="0"/>
    <xf numFmtId="204" fontId="69" fillId="0" borderId="0" applyFont="0" applyFill="0" applyBorder="0" applyAlignment="0" applyProtection="0"/>
    <xf numFmtId="0" fontId="70" fillId="0" borderId="0" applyFont="0" applyFill="0" applyBorder="0" applyAlignment="0" applyProtection="0"/>
    <xf numFmtId="205" fontId="71" fillId="0" borderId="0" applyFont="0" applyFill="0" applyBorder="0" applyAlignment="0" applyProtection="0"/>
    <xf numFmtId="198" fontId="69" fillId="0" borderId="0" applyFont="0" applyFill="0" applyBorder="0" applyAlignment="0" applyProtection="0"/>
    <xf numFmtId="0" fontId="70" fillId="0" borderId="0" applyFont="0" applyFill="0" applyBorder="0" applyAlignment="0" applyProtection="0"/>
    <xf numFmtId="206" fontId="69" fillId="0" borderId="0" applyFont="0" applyFill="0" applyBorder="0" applyAlignment="0" applyProtection="0"/>
    <xf numFmtId="0" fontId="72" fillId="0" borderId="0">
      <alignment horizontal="center" wrapText="1"/>
      <protection locked="0"/>
    </xf>
    <xf numFmtId="0" fontId="73" fillId="0" borderId="0" applyNumberFormat="0" applyBorder="0" applyAlignment="0">
      <alignment horizontal="center"/>
    </xf>
    <xf numFmtId="207" fontId="74" fillId="0" borderId="0" applyFont="0" applyFill="0" applyBorder="0" applyAlignment="0" applyProtection="0"/>
    <xf numFmtId="0" fontId="4" fillId="0" borderId="0" applyFill="0" applyBorder="0" applyAlignment="0" applyProtection="0"/>
    <xf numFmtId="208" fontId="33" fillId="0" borderId="0" applyFont="0" applyFill="0" applyBorder="0" applyAlignment="0" applyProtection="0"/>
    <xf numFmtId="209" fontId="74" fillId="0" borderId="0" applyFont="0" applyFill="0" applyBorder="0" applyAlignment="0" applyProtection="0"/>
    <xf numFmtId="0" fontId="4" fillId="0" borderId="0" applyFill="0" applyBorder="0" applyAlignment="0" applyProtection="0"/>
    <xf numFmtId="210" fontId="33" fillId="0" borderId="0" applyFont="0" applyFill="0" applyBorder="0" applyAlignment="0" applyProtection="0"/>
    <xf numFmtId="189" fontId="19" fillId="0" borderId="0" applyFont="0" applyFill="0" applyBorder="0" applyAlignment="0" applyProtection="0"/>
    <xf numFmtId="174" fontId="19" fillId="0" borderId="0" applyFont="0" applyFill="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6"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7" fillId="3" borderId="0" applyNumberFormat="0" applyBorder="0" applyAlignment="0" applyProtection="0"/>
    <xf numFmtId="0" fontId="78" fillId="43"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5" fillId="41" borderId="0" applyNumberFormat="0" applyBorder="0" applyAlignment="0" applyProtection="0"/>
    <xf numFmtId="0" fontId="79" fillId="0" borderId="0" applyNumberFormat="0" applyFill="0" applyBorder="0" applyAlignment="0" applyProtection="0"/>
    <xf numFmtId="0" fontId="70" fillId="0" borderId="0"/>
    <xf numFmtId="0" fontId="80" fillId="0" borderId="0"/>
    <xf numFmtId="0" fontId="43" fillId="0" borderId="0"/>
    <xf numFmtId="0" fontId="70" fillId="0" borderId="0"/>
    <xf numFmtId="0" fontId="81" fillId="0" borderId="0"/>
    <xf numFmtId="0" fontId="82" fillId="0" borderId="0"/>
    <xf numFmtId="0" fontId="83" fillId="0" borderId="0"/>
    <xf numFmtId="0" fontId="84" fillId="0" borderId="0" applyFill="0" applyBorder="0" applyAlignment="0"/>
    <xf numFmtId="211" fontId="85" fillId="0" borderId="0" applyFill="0" applyBorder="0" applyAlignment="0"/>
    <xf numFmtId="212" fontId="4" fillId="0" borderId="0" applyFill="0" applyBorder="0" applyAlignment="0"/>
    <xf numFmtId="212" fontId="4" fillId="0" borderId="0" applyFill="0" applyBorder="0" applyAlignment="0"/>
    <xf numFmtId="213" fontId="85" fillId="0" borderId="0" applyFill="0" applyBorder="0" applyAlignment="0"/>
    <xf numFmtId="214" fontId="4" fillId="0" borderId="0" applyFill="0" applyBorder="0" applyAlignment="0"/>
    <xf numFmtId="214" fontId="4" fillId="0" borderId="0" applyFill="0" applyBorder="0" applyAlignment="0"/>
    <xf numFmtId="215" fontId="85" fillId="0" borderId="0" applyFill="0" applyBorder="0" applyAlignment="0"/>
    <xf numFmtId="216" fontId="4" fillId="0" borderId="0" applyFill="0" applyBorder="0" applyAlignment="0"/>
    <xf numFmtId="216" fontId="4" fillId="0" borderId="0" applyFill="0" applyBorder="0" applyAlignment="0"/>
    <xf numFmtId="216" fontId="16" fillId="0" borderId="0" applyFill="0" applyBorder="0" applyAlignment="0"/>
    <xf numFmtId="217" fontId="85" fillId="0" borderId="0" applyFill="0" applyBorder="0" applyAlignment="0"/>
    <xf numFmtId="218" fontId="85" fillId="0" borderId="0" applyFill="0" applyBorder="0" applyAlignment="0"/>
    <xf numFmtId="211" fontId="85" fillId="0" borderId="0" applyFill="0" applyBorder="0" applyAlignment="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39"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7" fillId="6" borderId="4" applyNumberFormat="0" applyAlignment="0" applyProtection="0"/>
    <xf numFmtId="0" fontId="88" fillId="37"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6" fillId="53" borderId="31" applyNumberFormat="0" applyAlignment="0" applyProtection="0"/>
    <xf numFmtId="0" fontId="89" fillId="0" borderId="0"/>
    <xf numFmtId="0" fontId="90" fillId="0" borderId="0"/>
    <xf numFmtId="219" fontId="33" fillId="0" borderId="0" applyFont="0" applyFill="0" applyBorder="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2" fillId="7" borderId="7" applyNumberFormat="0" applyAlignment="0" applyProtection="0"/>
    <xf numFmtId="0" fontId="93" fillId="81"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0" fontId="91" fillId="80" borderId="32" applyNumberFormat="0" applyAlignment="0" applyProtection="0"/>
    <xf numFmtId="171" fontId="94" fillId="0" borderId="0" applyFont="0" applyFill="0" applyBorder="0" applyAlignment="0" applyProtection="0"/>
    <xf numFmtId="0" fontId="11" fillId="0" borderId="0"/>
    <xf numFmtId="0" fontId="11" fillId="0" borderId="0"/>
    <xf numFmtId="0" fontId="11" fillId="0" borderId="0"/>
    <xf numFmtId="0" fontId="11" fillId="0" borderId="0"/>
    <xf numFmtId="0" fontId="4" fillId="0" borderId="0"/>
    <xf numFmtId="1" fontId="95" fillId="0" borderId="19" applyBorder="0"/>
    <xf numFmtId="220" fontId="96" fillId="0" borderId="0"/>
    <xf numFmtId="220" fontId="96" fillId="0" borderId="0"/>
    <xf numFmtId="220" fontId="96" fillId="0" borderId="0"/>
    <xf numFmtId="220" fontId="96" fillId="0" borderId="0"/>
    <xf numFmtId="220" fontId="96" fillId="0" borderId="0"/>
    <xf numFmtId="220" fontId="96" fillId="0" borderId="0"/>
    <xf numFmtId="220" fontId="96" fillId="0" borderId="0"/>
    <xf numFmtId="220" fontId="96" fillId="0" borderId="0"/>
    <xf numFmtId="178"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4"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217" fontId="85" fillId="0" borderId="0" applyFont="0" applyFill="0" applyBorder="0" applyAlignment="0" applyProtection="0"/>
    <xf numFmtId="170" fontId="4" fillId="0" borderId="0" applyFont="0" applyFill="0" applyBorder="0" applyAlignment="0" applyProtection="0"/>
    <xf numFmtId="222" fontId="4" fillId="0" borderId="0" applyFill="0" applyBorder="0" applyAlignment="0" applyProtection="0"/>
    <xf numFmtId="170"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69"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223"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223" fontId="11" fillId="0" borderId="0" applyFont="0" applyFill="0" applyBorder="0" applyAlignment="0" applyProtection="0"/>
    <xf numFmtId="223" fontId="11" fillId="0" borderId="0" applyFont="0" applyFill="0" applyBorder="0" applyAlignment="0" applyProtection="0"/>
    <xf numFmtId="223" fontId="11" fillId="0" borderId="0" applyFont="0" applyFill="0" applyBorder="0" applyAlignment="0" applyProtection="0"/>
    <xf numFmtId="224" fontId="11" fillId="0" borderId="0" applyFont="0" applyFill="0" applyBorder="0" applyAlignment="0" applyProtection="0"/>
    <xf numFmtId="224" fontId="11" fillId="0" borderId="0" applyFont="0" applyFill="0" applyBorder="0" applyAlignment="0" applyProtection="0"/>
    <xf numFmtId="224" fontId="11" fillId="0" borderId="0" applyFont="0" applyFill="0" applyBorder="0" applyAlignment="0" applyProtection="0"/>
    <xf numFmtId="224" fontId="11" fillId="0" borderId="0" applyFont="0" applyFill="0" applyBorder="0" applyAlignment="0" applyProtection="0"/>
    <xf numFmtId="224" fontId="11" fillId="0" borderId="0" applyFont="0" applyFill="0" applyBorder="0" applyAlignment="0" applyProtection="0"/>
    <xf numFmtId="224" fontId="11" fillId="0" borderId="0" applyFont="0" applyFill="0" applyBorder="0" applyAlignment="0" applyProtection="0"/>
    <xf numFmtId="224" fontId="11" fillId="0" borderId="0" applyFont="0" applyFill="0" applyBorder="0" applyAlignment="0" applyProtection="0"/>
    <xf numFmtId="224" fontId="11" fillId="0" borderId="0" applyFont="0" applyFill="0" applyBorder="0" applyAlignment="0" applyProtection="0"/>
    <xf numFmtId="224" fontId="11" fillId="0" borderId="0" applyFont="0" applyFill="0" applyBorder="0" applyAlignment="0" applyProtection="0"/>
    <xf numFmtId="224" fontId="11" fillId="0" borderId="0" applyFont="0" applyFill="0" applyBorder="0" applyAlignment="0" applyProtection="0"/>
    <xf numFmtId="224" fontId="11" fillId="0" borderId="0" applyFont="0" applyFill="0" applyBorder="0" applyAlignment="0" applyProtection="0"/>
    <xf numFmtId="224" fontId="11"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222" fontId="4" fillId="0" borderId="0" applyFill="0" applyBorder="0" applyAlignment="0" applyProtection="0"/>
    <xf numFmtId="170" fontId="11"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225"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97" fillId="0" borderId="0" applyFont="0" applyFill="0" applyBorder="0" applyAlignment="0" applyProtection="0"/>
    <xf numFmtId="170" fontId="97" fillId="0" borderId="0" applyFont="0" applyFill="0" applyBorder="0" applyAlignment="0" applyProtection="0"/>
    <xf numFmtId="170" fontId="97" fillId="0" borderId="0" applyFont="0" applyFill="0" applyBorder="0" applyAlignment="0" applyProtection="0"/>
    <xf numFmtId="170" fontId="97" fillId="0" borderId="0" applyFont="0" applyFill="0" applyBorder="0" applyAlignment="0" applyProtection="0"/>
    <xf numFmtId="170" fontId="97" fillId="0" borderId="0" applyFont="0" applyFill="0" applyBorder="0" applyAlignment="0" applyProtection="0"/>
    <xf numFmtId="170" fontId="97" fillId="0" borderId="0" applyFont="0" applyFill="0" applyBorder="0" applyAlignment="0" applyProtection="0"/>
    <xf numFmtId="170" fontId="97" fillId="0" borderId="0" applyFont="0" applyFill="0" applyBorder="0" applyAlignment="0" applyProtection="0"/>
    <xf numFmtId="170" fontId="16" fillId="0" borderId="0" applyFont="0" applyFill="0" applyBorder="0" applyAlignment="0" applyProtection="0"/>
    <xf numFmtId="185" fontId="11" fillId="0" borderId="0" applyFont="0" applyFill="0" applyBorder="0" applyAlignment="0" applyProtection="0"/>
    <xf numFmtId="168" fontId="11"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168" fontId="11" fillId="0" borderId="0" applyFont="0" applyFill="0" applyBorder="0" applyAlignment="0" applyProtection="0"/>
    <xf numFmtId="185"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228" fontId="16" fillId="0" borderId="0" applyFont="0" applyFill="0" applyBorder="0" applyAlignment="0" applyProtection="0"/>
    <xf numFmtId="170" fontId="16"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70" fontId="16"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170" fontId="4"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222" fontId="4" fillId="0" borderId="0" applyFill="0" applyBorder="0" applyAlignment="0" applyProtection="0"/>
    <xf numFmtId="181" fontId="11" fillId="0" borderId="0" applyFont="0" applyFill="0" applyBorder="0" applyAlignment="0" applyProtection="0"/>
    <xf numFmtId="185" fontId="11" fillId="0" borderId="0" applyFont="0" applyFill="0" applyBorder="0" applyAlignment="0" applyProtection="0"/>
    <xf numFmtId="227" fontId="11" fillId="0" borderId="0" applyFont="0" applyFill="0" applyBorder="0" applyAlignment="0" applyProtection="0"/>
    <xf numFmtId="173" fontId="11" fillId="0" borderId="0" applyFont="0" applyFill="0" applyBorder="0" applyAlignment="0" applyProtection="0"/>
    <xf numFmtId="173" fontId="11" fillId="0" borderId="0" applyFont="0" applyFill="0" applyBorder="0" applyAlignment="0" applyProtection="0"/>
    <xf numFmtId="229" fontId="11" fillId="0" borderId="0" applyFont="0" applyFill="0" applyBorder="0" applyAlignment="0" applyProtection="0"/>
    <xf numFmtId="229" fontId="11" fillId="0" borderId="0" applyFont="0" applyFill="0" applyBorder="0" applyAlignment="0" applyProtection="0"/>
    <xf numFmtId="227" fontId="11" fillId="0" borderId="0" applyFont="0" applyFill="0" applyBorder="0" applyAlignment="0" applyProtection="0"/>
    <xf numFmtId="230" fontId="11" fillId="0" borderId="0" applyFont="0" applyFill="0" applyBorder="0" applyAlignment="0" applyProtection="0"/>
    <xf numFmtId="230"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181" fontId="11" fillId="0" borderId="0" applyFont="0" applyFill="0" applyBorder="0" applyAlignment="0" applyProtection="0"/>
    <xf numFmtId="181" fontId="11" fillId="0" borderId="0" applyFont="0" applyFill="0" applyBorder="0" applyAlignment="0" applyProtection="0"/>
    <xf numFmtId="18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231" fontId="11" fillId="0" borderId="0" applyFont="0" applyFill="0" applyBorder="0" applyAlignment="0" applyProtection="0"/>
    <xf numFmtId="181" fontId="11" fillId="0" borderId="0" applyFont="0" applyFill="0" applyBorder="0" applyAlignment="0" applyProtection="0"/>
    <xf numFmtId="181"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2" fontId="11" fillId="0" borderId="0" applyFont="0" applyFill="0" applyBorder="0" applyAlignment="0" applyProtection="0"/>
    <xf numFmtId="170" fontId="11" fillId="0" borderId="0" applyFont="0" applyFill="0" applyBorder="0" applyAlignment="0" applyProtection="0"/>
    <xf numFmtId="222" fontId="4" fillId="0" borderId="0" applyFill="0" applyBorder="0" applyAlignment="0" applyProtection="0"/>
    <xf numFmtId="170" fontId="97"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222" fontId="4" fillId="0" borderId="0" applyFill="0" applyBorder="0" applyAlignment="0" applyProtection="0"/>
    <xf numFmtId="170" fontId="1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22" fontId="4" fillId="0" borderId="0" applyFill="0" applyBorder="0" applyAlignment="0" applyProtection="0"/>
    <xf numFmtId="170" fontId="4"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70" fontId="16" fillId="0" borderId="0" applyFont="0" applyFill="0" applyBorder="0" applyAlignment="0" applyProtection="0"/>
    <xf numFmtId="170" fontId="11"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70" fontId="57" fillId="0" borderId="0" applyFont="0" applyFill="0" applyBorder="0" applyAlignment="0" applyProtection="0"/>
    <xf numFmtId="222" fontId="4" fillId="0" borderId="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22" fontId="4" fillId="0" borderId="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57" fillId="0" borderId="0" applyFont="0" applyFill="0" applyBorder="0" applyAlignment="0" applyProtection="0"/>
    <xf numFmtId="170" fontId="16"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6"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6" fillId="0" borderId="0" applyFont="0" applyFill="0" applyBorder="0" applyAlignment="0" applyProtection="0"/>
    <xf numFmtId="170" fontId="11" fillId="0" borderId="0" applyFont="0" applyFill="0" applyBorder="0" applyAlignment="0" applyProtection="0"/>
    <xf numFmtId="170" fontId="16" fillId="0" borderId="0" applyFont="0" applyFill="0" applyBorder="0" applyAlignment="0" applyProtection="0"/>
    <xf numFmtId="190" fontId="11" fillId="0" borderId="0" applyFont="0" applyFill="0" applyBorder="0" applyAlignment="0" applyProtection="0"/>
    <xf numFmtId="190" fontId="11" fillId="0" borderId="0" applyFont="0" applyFill="0" applyBorder="0" applyAlignment="0" applyProtection="0"/>
    <xf numFmtId="170" fontId="16" fillId="0" borderId="0" applyFont="0" applyFill="0" applyBorder="0" applyAlignment="0" applyProtection="0"/>
    <xf numFmtId="225" fontId="4"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232" fontId="11" fillId="0" borderId="0" applyFont="0" applyFill="0" applyBorder="0" applyAlignment="0" applyProtection="0"/>
    <xf numFmtId="232"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6"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90" fontId="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25" fontId="4" fillId="0" borderId="0" applyFont="0" applyFill="0" applyBorder="0" applyAlignment="0" applyProtection="0"/>
    <xf numFmtId="170" fontId="14" fillId="0" borderId="0" applyFont="0" applyFill="0" applyBorder="0" applyAlignment="0" applyProtection="0"/>
    <xf numFmtId="202" fontId="80" fillId="0" borderId="0" applyFont="0" applyFill="0" applyBorder="0" applyAlignment="0" applyProtection="0"/>
    <xf numFmtId="225" fontId="4" fillId="0" borderId="0" applyFont="0" applyFill="0" applyBorder="0" applyAlignment="0" applyProtection="0"/>
    <xf numFmtId="170" fontId="21"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90" fontId="4" fillId="0" borderId="0" applyFont="0" applyFill="0" applyBorder="0" applyAlignment="0" applyProtection="0"/>
    <xf numFmtId="170" fontId="80"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170" fontId="1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99" fillId="0" borderId="0" applyFont="0" applyFill="0" applyBorder="0" applyAlignment="0" applyProtection="0"/>
    <xf numFmtId="170" fontId="100"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70" fontId="100"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90" fontId="11" fillId="0" borderId="0" applyFont="0" applyFill="0" applyBorder="0" applyAlignment="0" applyProtection="0"/>
    <xf numFmtId="190" fontId="11" fillId="0" borderId="0" applyFont="0" applyFill="0" applyBorder="0" applyAlignment="0" applyProtection="0"/>
    <xf numFmtId="190" fontId="11" fillId="0" borderId="0" applyFont="0" applyFill="0" applyBorder="0" applyAlignment="0" applyProtection="0"/>
    <xf numFmtId="19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4" fillId="0" borderId="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4" fillId="0" borderId="0" applyFill="0" applyBorder="0" applyAlignment="0" applyProtection="0"/>
    <xf numFmtId="228" fontId="4" fillId="0" borderId="0" applyFont="0" applyFill="0" applyBorder="0" applyAlignment="0" applyProtection="0"/>
    <xf numFmtId="190" fontId="4"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43" fontId="21" fillId="0" borderId="0" applyFont="0" applyFill="0" applyBorder="0" applyAlignment="0" applyProtection="0"/>
    <xf numFmtId="233" fontId="11" fillId="0" borderId="0" applyFont="0" applyFill="0" applyBorder="0" applyAlignment="0" applyProtection="0"/>
    <xf numFmtId="233" fontId="11" fillId="0" borderId="0" applyFont="0" applyFill="0" applyBorder="0" applyAlignment="0" applyProtection="0"/>
    <xf numFmtId="190" fontId="4"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225" fontId="4"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234" fontId="101" fillId="0" borderId="0" applyFont="0" applyFill="0" applyBorder="0" applyAlignment="0" applyProtection="0"/>
    <xf numFmtId="227" fontId="2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21"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7"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66" fontId="16" fillId="0" borderId="0" applyFont="0" applyFill="0" applyBorder="0" applyAlignment="0" applyProtection="0"/>
    <xf numFmtId="168" fontId="11" fillId="0" borderId="0" applyFont="0" applyFill="0" applyBorder="0" applyAlignment="0" applyProtection="0"/>
    <xf numFmtId="168" fontId="11" fillId="0" borderId="0" applyFont="0" applyFill="0" applyBorder="0" applyAlignment="0" applyProtection="0"/>
    <xf numFmtId="227" fontId="4" fillId="0" borderId="0" applyFont="0" applyFill="0" applyBorder="0" applyAlignment="0" applyProtection="0"/>
    <xf numFmtId="235"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35" fontId="4" fillId="0" borderId="0" applyFont="0" applyFill="0" applyBorder="0" applyAlignment="0" applyProtection="0"/>
    <xf numFmtId="227" fontId="4" fillId="0" borderId="0" applyFont="0" applyFill="0" applyBorder="0" applyAlignment="0" applyProtection="0"/>
    <xf numFmtId="203" fontId="21" fillId="0" borderId="0" applyFont="0" applyFill="0" applyBorder="0" applyAlignment="0" applyProtection="0"/>
    <xf numFmtId="170" fontId="4" fillId="0" borderId="0" applyFont="0" applyFill="0" applyBorder="0" applyAlignment="0" applyProtection="0"/>
    <xf numFmtId="170" fontId="16" fillId="0" borderId="0" applyFont="0" applyFill="0" applyBorder="0" applyAlignment="0" applyProtection="0"/>
    <xf numFmtId="236" fontId="21" fillId="0" borderId="0" applyFont="0" applyFill="0" applyBorder="0" applyAlignment="0" applyProtection="0"/>
    <xf numFmtId="170" fontId="80" fillId="0" borderId="0" applyFont="0" applyFill="0" applyBorder="0" applyAlignment="0" applyProtection="0"/>
    <xf numFmtId="43" fontId="57" fillId="0" borderId="0" applyFont="0" applyFill="0" applyBorder="0" applyAlignment="0" applyProtection="0"/>
    <xf numFmtId="170" fontId="80" fillId="0" borderId="0" applyFont="0" applyFill="0" applyBorder="0" applyAlignment="0" applyProtection="0"/>
    <xf numFmtId="43" fontId="101" fillId="0" borderId="0" applyFont="0" applyFill="0" applyBorder="0" applyAlignment="0" applyProtection="0"/>
    <xf numFmtId="170" fontId="16" fillId="0" borderId="0" applyFont="0" applyFill="0" applyBorder="0" applyAlignment="0" applyProtection="0"/>
    <xf numFmtId="168" fontId="16" fillId="0" borderId="0" applyFont="0" applyFill="0" applyBorder="0" applyAlignment="0" applyProtection="0"/>
    <xf numFmtId="170" fontId="16"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228" fontId="4" fillId="0" borderId="0" applyFont="0" applyFill="0" applyBorder="0" applyAlignment="0" applyProtection="0"/>
    <xf numFmtId="43" fontId="16"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43" fontId="57" fillId="0" borderId="0" applyFont="0" applyFill="0" applyBorder="0" applyAlignment="0" applyProtection="0"/>
    <xf numFmtId="43" fontId="4" fillId="0" borderId="0" applyFont="0" applyFill="0" applyBorder="0" applyAlignment="0" applyProtection="0"/>
    <xf numFmtId="228" fontId="4" fillId="0" borderId="0" applyFont="0" applyFill="0" applyBorder="0" applyAlignment="0" applyProtection="0"/>
    <xf numFmtId="228" fontId="16" fillId="0" borderId="0" applyFont="0" applyFill="0" applyBorder="0" applyAlignment="0" applyProtection="0"/>
    <xf numFmtId="237" fontId="14"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238" fontId="14" fillId="0" borderId="0" applyFont="0" applyFill="0" applyBorder="0" applyAlignment="0" applyProtection="0"/>
    <xf numFmtId="170" fontId="11" fillId="0" borderId="0" applyFont="0" applyFill="0" applyBorder="0" applyAlignment="0" applyProtection="0"/>
    <xf numFmtId="0" fontId="16" fillId="0" borderId="0" applyFont="0" applyFill="0" applyBorder="0" applyAlignment="0" applyProtection="0"/>
    <xf numFmtId="0" fontId="4" fillId="0" borderId="0" applyFill="0" applyBorder="0" applyAlignment="0" applyProtection="0"/>
    <xf numFmtId="0" fontId="11" fillId="0" borderId="0" applyFont="0" applyFill="0" applyBorder="0" applyAlignment="0" applyProtection="0"/>
    <xf numFmtId="0" fontId="11" fillId="0" borderId="0" applyFont="0" applyFill="0" applyBorder="0" applyAlignment="0" applyProtection="0"/>
    <xf numFmtId="0" fontId="4" fillId="0" borderId="0" applyFill="0" applyBorder="0" applyAlignment="0" applyProtection="0"/>
    <xf numFmtId="185" fontId="11" fillId="0" borderId="0" applyFont="0" applyFill="0" applyBorder="0" applyAlignment="0" applyProtection="0"/>
    <xf numFmtId="198" fontId="14" fillId="0" borderId="0" applyFont="0" applyFill="0" applyBorder="0" applyAlignment="0" applyProtection="0"/>
    <xf numFmtId="185" fontId="11" fillId="0" borderId="0" applyFont="0" applyFill="0" applyBorder="0" applyAlignment="0" applyProtection="0"/>
    <xf numFmtId="189" fontId="14"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222" fontId="4" fillId="0" borderId="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43" fontId="57" fillId="0" borderId="0" applyFont="0" applyFill="0" applyBorder="0" applyAlignment="0" applyProtection="0"/>
    <xf numFmtId="170" fontId="8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170" fontId="16" fillId="0" borderId="0" applyFont="0" applyFill="0" applyBorder="0" applyAlignment="0" applyProtection="0"/>
    <xf numFmtId="222" fontId="4" fillId="0" borderId="0" applyFill="0" applyBorder="0" applyAlignment="0" applyProtection="0"/>
    <xf numFmtId="170" fontId="11" fillId="0" borderId="0" applyFont="0" applyFill="0" applyBorder="0" applyAlignment="0" applyProtection="0"/>
    <xf numFmtId="224" fontId="11" fillId="0" borderId="0" applyFont="0" applyFill="0" applyBorder="0" applyAlignment="0" applyProtection="0"/>
    <xf numFmtId="224" fontId="11" fillId="0" borderId="0" applyFont="0" applyFill="0" applyBorder="0" applyAlignment="0" applyProtection="0"/>
    <xf numFmtId="224" fontId="11" fillId="0" borderId="0" applyFont="0" applyFill="0" applyBorder="0" applyAlignment="0" applyProtection="0"/>
    <xf numFmtId="224" fontId="11" fillId="0" borderId="0" applyFont="0" applyFill="0" applyBorder="0" applyAlignment="0" applyProtection="0"/>
    <xf numFmtId="202"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202" fontId="11" fillId="0" borderId="0" applyFont="0" applyFill="0" applyBorder="0" applyAlignment="0" applyProtection="0"/>
    <xf numFmtId="222" fontId="4" fillId="0" borderId="0" applyFill="0" applyBorder="0" applyAlignment="0" applyProtection="0"/>
    <xf numFmtId="170" fontId="11" fillId="0" borderId="0" applyFont="0" applyFill="0" applyBorder="0" applyAlignment="0" applyProtection="0"/>
    <xf numFmtId="202" fontId="11" fillId="0" borderId="0" applyFont="0" applyFill="0" applyBorder="0" applyAlignment="0" applyProtection="0"/>
    <xf numFmtId="170" fontId="16" fillId="0" borderId="0" applyFont="0" applyFill="0" applyBorder="0" applyAlignment="0" applyProtection="0"/>
    <xf numFmtId="166" fontId="16" fillId="0" borderId="0" applyFont="0" applyFill="0" applyBorder="0" applyAlignment="0" applyProtection="0"/>
    <xf numFmtId="166" fontId="16" fillId="0" borderId="0" applyFont="0" applyFill="0" applyBorder="0" applyAlignment="0" applyProtection="0"/>
    <xf numFmtId="170" fontId="16" fillId="0" borderId="0" applyFont="0" applyFill="0" applyBorder="0" applyAlignment="0" applyProtection="0"/>
    <xf numFmtId="178" fontId="11" fillId="0" borderId="0" applyFont="0" applyFill="0" applyBorder="0" applyAlignment="0" applyProtection="0"/>
    <xf numFmtId="233" fontId="4" fillId="0" borderId="0" applyFill="0" applyBorder="0" applyAlignment="0" applyProtection="0"/>
    <xf numFmtId="233" fontId="4" fillId="0" borderId="0" applyFill="0" applyBorder="0" applyAlignment="0" applyProtection="0"/>
    <xf numFmtId="178" fontId="11" fillId="0" borderId="0" applyFont="0" applyFill="0" applyBorder="0" applyAlignment="0" applyProtection="0"/>
    <xf numFmtId="222" fontId="4" fillId="0" borderId="0" applyFill="0" applyBorder="0" applyAlignment="0" applyProtection="0"/>
    <xf numFmtId="222" fontId="4" fillId="0" borderId="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80" fontId="57" fillId="0" borderId="0" applyFont="0" applyFill="0" applyBorder="0" applyAlignment="0" applyProtection="0"/>
    <xf numFmtId="170" fontId="11"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80" fontId="57"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28" fontId="4" fillId="0" borderId="0" applyFont="0" applyFill="0" applyBorder="0" applyAlignment="0" applyProtection="0"/>
    <xf numFmtId="190" fontId="98" fillId="0" borderId="0" applyFont="0" applyFill="0" applyBorder="0" applyAlignment="0" applyProtection="0"/>
    <xf numFmtId="170" fontId="11" fillId="0" borderId="0" applyFont="0" applyFill="0" applyBorder="0" applyAlignment="0" applyProtection="0"/>
    <xf numFmtId="190" fontId="98" fillId="0" borderId="0" applyFont="0" applyFill="0" applyBorder="0" applyAlignment="0" applyProtection="0"/>
    <xf numFmtId="170" fontId="11" fillId="0" borderId="0" applyFont="0" applyFill="0" applyBorder="0" applyAlignment="0" applyProtection="0"/>
    <xf numFmtId="190" fontId="98"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190" fontId="98" fillId="0" borderId="0" applyFont="0" applyFill="0" applyBorder="0" applyAlignment="0" applyProtection="0"/>
    <xf numFmtId="170"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90" fontId="98" fillId="0" borderId="0" applyFont="0" applyFill="0" applyBorder="0" applyAlignment="0" applyProtection="0"/>
    <xf numFmtId="43" fontId="11" fillId="0" borderId="0" applyFont="0" applyFill="0" applyBorder="0" applyAlignment="0" applyProtection="0"/>
    <xf numFmtId="170" fontId="21" fillId="0" borderId="0" applyFont="0" applyFill="0" applyBorder="0" applyAlignment="0" applyProtection="0"/>
    <xf numFmtId="0" fontId="14" fillId="0" borderId="0" applyFont="0" applyFill="0" applyBorder="0" applyAlignment="0" applyProtection="0"/>
    <xf numFmtId="186" fontId="57"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222" fontId="4" fillId="0" borderId="0" applyFill="0" applyBorder="0" applyAlignment="0" applyProtection="0"/>
    <xf numFmtId="227" fontId="21" fillId="0" borderId="0" applyFont="0" applyFill="0" applyBorder="0" applyAlignment="0" applyProtection="0"/>
    <xf numFmtId="185" fontId="11" fillId="0" borderId="0" applyFont="0" applyFill="0" applyBorder="0" applyAlignment="0" applyProtection="0"/>
    <xf numFmtId="185" fontId="11" fillId="0" borderId="0" applyFont="0" applyFill="0" applyBorder="0" applyAlignment="0" applyProtection="0"/>
    <xf numFmtId="227" fontId="11" fillId="0" borderId="0" applyFont="0" applyFill="0" applyBorder="0" applyAlignment="0" applyProtection="0"/>
    <xf numFmtId="227"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222" fontId="4" fillId="0" borderId="0" applyFill="0" applyBorder="0" applyAlignment="0" applyProtection="0"/>
    <xf numFmtId="239" fontId="101" fillId="0" borderId="0" applyFont="0" applyFill="0" applyBorder="0" applyAlignment="0" applyProtection="0"/>
    <xf numFmtId="170" fontId="11"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222" fontId="4" fillId="0" borderId="0" applyFill="0" applyBorder="0" applyAlignment="0" applyProtection="0"/>
    <xf numFmtId="170" fontId="16" fillId="0" borderId="0" applyFont="0" applyFill="0" applyBorder="0" applyAlignment="0" applyProtection="0"/>
    <xf numFmtId="217" fontId="11" fillId="0" borderId="0" applyFont="0" applyFill="0" applyBorder="0" applyAlignment="0" applyProtection="0"/>
    <xf numFmtId="217" fontId="11" fillId="0" borderId="0" applyFont="0" applyFill="0" applyBorder="0" applyAlignment="0" applyProtection="0"/>
    <xf numFmtId="170" fontId="16" fillId="0" borderId="0" applyFont="0" applyFill="0" applyBorder="0" applyAlignment="0" applyProtection="0"/>
    <xf numFmtId="240" fontId="11" fillId="0" borderId="0" applyFont="0" applyFill="0" applyBorder="0" applyAlignment="0" applyProtection="0"/>
    <xf numFmtId="240" fontId="11" fillId="0" borderId="0" applyFont="0" applyFill="0" applyBorder="0" applyAlignment="0" applyProtection="0"/>
    <xf numFmtId="170" fontId="16" fillId="0" borderId="0" applyFont="0" applyFill="0" applyBorder="0" applyAlignment="0" applyProtection="0"/>
    <xf numFmtId="226" fontId="11" fillId="0" borderId="0" applyFont="0" applyFill="0" applyBorder="0" applyAlignment="0" applyProtection="0"/>
    <xf numFmtId="226" fontId="11" fillId="0" borderId="0" applyFont="0" applyFill="0" applyBorder="0" applyAlignment="0" applyProtection="0"/>
    <xf numFmtId="222" fontId="4" fillId="0" borderId="0" applyFill="0" applyBorder="0" applyAlignment="0" applyProtection="0"/>
    <xf numFmtId="170" fontId="21" fillId="0" borderId="0" applyFont="0" applyFill="0" applyBorder="0" applyAlignment="0" applyProtection="0"/>
    <xf numFmtId="170" fontId="16"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190" fontId="98" fillId="0" borderId="0" applyFont="0" applyFill="0" applyBorder="0" applyAlignment="0" applyProtection="0"/>
    <xf numFmtId="241" fontId="102" fillId="0" borderId="0"/>
    <xf numFmtId="242" fontId="34" fillId="0" borderId="0"/>
    <xf numFmtId="3" fontId="4" fillId="0" borderId="0" applyFill="0" applyBorder="0" applyAlignment="0" applyProtection="0"/>
    <xf numFmtId="3" fontId="4" fillId="0" borderId="0" applyFont="0" applyFill="0" applyBorder="0" applyAlignment="0" applyProtection="0"/>
    <xf numFmtId="3" fontId="4" fillId="0" borderId="0" applyFont="0" applyFill="0" applyBorder="0" applyAlignment="0" applyProtection="0"/>
    <xf numFmtId="3" fontId="4" fillId="0" borderId="0" applyFill="0" applyBorder="0" applyAlignment="0" applyProtection="0"/>
    <xf numFmtId="0" fontId="103" fillId="0" borderId="0">
      <alignment horizontal="center"/>
    </xf>
    <xf numFmtId="0" fontId="104" fillId="0" borderId="0" applyNumberFormat="0" applyAlignment="0">
      <alignment horizontal="left"/>
    </xf>
    <xf numFmtId="192" fontId="105" fillId="0" borderId="0" applyFont="0" applyFill="0" applyBorder="0" applyAlignment="0" applyProtection="0"/>
    <xf numFmtId="243" fontId="80" fillId="0" borderId="0" applyFont="0" applyFill="0" applyBorder="0" applyAlignment="0" applyProtection="0"/>
    <xf numFmtId="244" fontId="106" fillId="0" borderId="0" applyFont="0" applyFill="0" applyBorder="0" applyAlignment="0" applyProtection="0"/>
    <xf numFmtId="245" fontId="106" fillId="0" borderId="0" applyFont="0" applyFill="0" applyBorder="0" applyAlignment="0" applyProtection="0"/>
    <xf numFmtId="211" fontId="85" fillId="0" borderId="0" applyFont="0" applyFill="0" applyBorder="0" applyAlignment="0" applyProtection="0"/>
    <xf numFmtId="246" fontId="11" fillId="0" borderId="0" applyFont="0" applyFill="0" applyBorder="0" applyAlignment="0" applyProtection="0"/>
    <xf numFmtId="246" fontId="11" fillId="0" borderId="0" applyFont="0" applyFill="0" applyBorder="0" applyAlignment="0" applyProtection="0"/>
    <xf numFmtId="247" fontId="14" fillId="0" borderId="0" applyFont="0" applyFill="0" applyBorder="0" applyAlignment="0" applyProtection="0"/>
    <xf numFmtId="248" fontId="4" fillId="0" borderId="0" applyFont="0" applyFill="0" applyBorder="0" applyAlignment="0" applyProtection="0"/>
    <xf numFmtId="249" fontId="4" fillId="0" borderId="0" applyFill="0" applyBorder="0" applyAlignment="0" applyProtection="0"/>
    <xf numFmtId="250" fontId="4" fillId="0" borderId="0" applyFont="0" applyFill="0" applyBorder="0" applyAlignment="0" applyProtection="0"/>
    <xf numFmtId="250" fontId="4" fillId="0" borderId="0" applyFont="0" applyFill="0" applyBorder="0" applyAlignment="0" applyProtection="0"/>
    <xf numFmtId="249" fontId="4" fillId="0" borderId="0" applyFill="0" applyBorder="0" applyAlignment="0" applyProtection="0"/>
    <xf numFmtId="251" fontId="102" fillId="0" borderId="0"/>
    <xf numFmtId="252" fontId="34" fillId="0" borderId="0"/>
    <xf numFmtId="223" fontId="21" fillId="0" borderId="33"/>
    <xf numFmtId="0" fontId="4" fillId="0" borderId="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ill="0" applyBorder="0" applyAlignment="0" applyProtection="0"/>
    <xf numFmtId="14" fontId="36" fillId="0" borderId="0" applyFill="0" applyBorder="0" applyAlignment="0"/>
    <xf numFmtId="0" fontId="4" fillId="0" borderId="0" applyFont="0" applyFill="0" applyBorder="0" applyAlignment="0" applyProtection="0"/>
    <xf numFmtId="170" fontId="4" fillId="0" borderId="0" applyFont="0" applyFill="0" applyBorder="0" applyAlignment="0" applyProtection="0"/>
    <xf numFmtId="0" fontId="107" fillId="53" borderId="34" applyNumberFormat="0" applyAlignment="0" applyProtection="0"/>
    <xf numFmtId="0" fontId="108" fillId="42" borderId="31" applyNumberFormat="0" applyAlignment="0" applyProtection="0"/>
    <xf numFmtId="3" fontId="109" fillId="0" borderId="16">
      <alignment horizontal="left" vertical="top" wrapText="1"/>
    </xf>
    <xf numFmtId="0" fontId="110" fillId="0" borderId="35" applyNumberFormat="0" applyFill="0" applyAlignment="0" applyProtection="0"/>
    <xf numFmtId="0" fontId="111" fillId="0" borderId="36" applyNumberFormat="0" applyFill="0" applyAlignment="0" applyProtection="0"/>
    <xf numFmtId="0" fontId="112" fillId="0" borderId="37" applyNumberFormat="0" applyFill="0" applyAlignment="0" applyProtection="0"/>
    <xf numFmtId="0" fontId="112" fillId="0" borderId="0" applyNumberForma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53" fontId="21" fillId="0" borderId="0"/>
    <xf numFmtId="254" fontId="25" fillId="0" borderId="11"/>
    <xf numFmtId="255" fontId="102" fillId="0" borderId="0"/>
    <xf numFmtId="256" fontId="34" fillId="0" borderId="0"/>
    <xf numFmtId="257" fontId="25" fillId="0" borderId="0"/>
    <xf numFmtId="185" fontId="113" fillId="0" borderId="0" applyFont="0" applyFill="0" applyBorder="0" applyAlignment="0" applyProtection="0"/>
    <xf numFmtId="190" fontId="113" fillId="0" borderId="0" applyFont="0" applyFill="0" applyBorder="0" applyAlignment="0" applyProtection="0"/>
    <xf numFmtId="185" fontId="113" fillId="0" borderId="0" applyFont="0" applyFill="0" applyBorder="0" applyAlignment="0" applyProtection="0"/>
    <xf numFmtId="168" fontId="113" fillId="0" borderId="0" applyFont="0" applyFill="0" applyBorder="0" applyAlignment="0" applyProtection="0"/>
    <xf numFmtId="258" fontId="4" fillId="0" borderId="0" applyFont="0" applyFill="0" applyBorder="0" applyAlignment="0" applyProtection="0"/>
    <xf numFmtId="258" fontId="4" fillId="0" borderId="0" applyFont="0" applyFill="0" applyBorder="0" applyAlignment="0" applyProtection="0"/>
    <xf numFmtId="258" fontId="4" fillId="0" borderId="0" applyFont="0" applyFill="0" applyBorder="0" applyAlignment="0" applyProtection="0"/>
    <xf numFmtId="258" fontId="4" fillId="0" borderId="0" applyFont="0" applyFill="0" applyBorder="0" applyAlignment="0" applyProtection="0"/>
    <xf numFmtId="258" fontId="4" fillId="0" borderId="0" applyFont="0" applyFill="0" applyBorder="0" applyAlignment="0" applyProtection="0"/>
    <xf numFmtId="258" fontId="4" fillId="0" borderId="0" applyFont="0" applyFill="0" applyBorder="0" applyAlignment="0" applyProtection="0"/>
    <xf numFmtId="258" fontId="4" fillId="0" borderId="0" applyFont="0" applyFill="0" applyBorder="0" applyAlignment="0" applyProtection="0"/>
    <xf numFmtId="258" fontId="4" fillId="0" borderId="0" applyFont="0" applyFill="0" applyBorder="0" applyAlignment="0" applyProtection="0"/>
    <xf numFmtId="258" fontId="4" fillId="0" borderId="0" applyFont="0" applyFill="0" applyBorder="0" applyAlignment="0" applyProtection="0"/>
    <xf numFmtId="258" fontId="4" fillId="0" borderId="0" applyFont="0" applyFill="0" applyBorder="0" applyAlignment="0" applyProtection="0"/>
    <xf numFmtId="258" fontId="4" fillId="0" borderId="0" applyFont="0" applyFill="0" applyBorder="0" applyAlignment="0" applyProtection="0"/>
    <xf numFmtId="258" fontId="4" fillId="0" borderId="0" applyFont="0" applyFill="0" applyBorder="0" applyAlignment="0" applyProtection="0"/>
    <xf numFmtId="258" fontId="4" fillId="0" borderId="0" applyFont="0" applyFill="0" applyBorder="0" applyAlignment="0" applyProtection="0"/>
    <xf numFmtId="258" fontId="4" fillId="0" borderId="0" applyFont="0" applyFill="0" applyBorder="0" applyAlignment="0" applyProtection="0"/>
    <xf numFmtId="258" fontId="4" fillId="0" borderId="0" applyFont="0" applyFill="0" applyBorder="0" applyAlignment="0" applyProtection="0"/>
    <xf numFmtId="258" fontId="4" fillId="0" borderId="0" applyFont="0" applyFill="0" applyBorder="0" applyAlignment="0" applyProtection="0"/>
    <xf numFmtId="185" fontId="113" fillId="0" borderId="0" applyFont="0" applyFill="0" applyBorder="0" applyAlignment="0" applyProtection="0"/>
    <xf numFmtId="185" fontId="113" fillId="0" borderId="0" applyFont="0" applyFill="0" applyBorder="0" applyAlignment="0" applyProtection="0"/>
    <xf numFmtId="258" fontId="4" fillId="0" borderId="0" applyFont="0" applyFill="0" applyBorder="0" applyAlignment="0" applyProtection="0"/>
    <xf numFmtId="258" fontId="4" fillId="0" borderId="0" applyFont="0" applyFill="0" applyBorder="0" applyAlignment="0" applyProtection="0"/>
    <xf numFmtId="258" fontId="4" fillId="0" borderId="0" applyFont="0" applyFill="0" applyBorder="0" applyAlignment="0" applyProtection="0"/>
    <xf numFmtId="258" fontId="4" fillId="0" borderId="0" applyFont="0" applyFill="0" applyBorder="0" applyAlignment="0" applyProtection="0"/>
    <xf numFmtId="258" fontId="4" fillId="0" borderId="0" applyFont="0" applyFill="0" applyBorder="0" applyAlignment="0" applyProtection="0"/>
    <xf numFmtId="258" fontId="4" fillId="0" borderId="0" applyFont="0" applyFill="0" applyBorder="0" applyAlignment="0" applyProtection="0"/>
    <xf numFmtId="258" fontId="4" fillId="0" borderId="0" applyFont="0" applyFill="0" applyBorder="0" applyAlignment="0" applyProtection="0"/>
    <xf numFmtId="258" fontId="4" fillId="0" borderId="0" applyFont="0" applyFill="0" applyBorder="0" applyAlignment="0" applyProtection="0"/>
    <xf numFmtId="259" fontId="21" fillId="0" borderId="0" applyFont="0" applyFill="0" applyBorder="0" applyAlignment="0" applyProtection="0"/>
    <xf numFmtId="259" fontId="21" fillId="0" borderId="0" applyFont="0" applyFill="0" applyBorder="0" applyAlignment="0" applyProtection="0"/>
    <xf numFmtId="260" fontId="21" fillId="0" borderId="0" applyFont="0" applyFill="0" applyBorder="0" applyAlignment="0" applyProtection="0"/>
    <xf numFmtId="260" fontId="21" fillId="0" borderId="0" applyFont="0" applyFill="0" applyBorder="0" applyAlignment="0" applyProtection="0"/>
    <xf numFmtId="168" fontId="113" fillId="0" borderId="0" applyFont="0" applyFill="0" applyBorder="0" applyAlignment="0" applyProtection="0"/>
    <xf numFmtId="168" fontId="113" fillId="0" borderId="0" applyFont="0" applyFill="0" applyBorder="0" applyAlignment="0" applyProtection="0"/>
    <xf numFmtId="168" fontId="113" fillId="0" borderId="0" applyFont="0" applyFill="0" applyBorder="0" applyAlignment="0" applyProtection="0"/>
    <xf numFmtId="168" fontId="113" fillId="0" borderId="0" applyFont="0" applyFill="0" applyBorder="0" applyAlignment="0" applyProtection="0"/>
    <xf numFmtId="168" fontId="113" fillId="0" borderId="0" applyFont="0" applyFill="0" applyBorder="0" applyAlignment="0" applyProtection="0"/>
    <xf numFmtId="168"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168" fontId="113" fillId="0" borderId="0" applyFont="0" applyFill="0" applyBorder="0" applyAlignment="0" applyProtection="0"/>
    <xf numFmtId="185" fontId="113" fillId="0" borderId="0" applyFont="0" applyFill="0" applyBorder="0" applyAlignment="0" applyProtection="0"/>
    <xf numFmtId="168" fontId="113" fillId="0" borderId="0" applyFont="0" applyFill="0" applyBorder="0" applyAlignment="0" applyProtection="0"/>
    <xf numFmtId="185" fontId="113" fillId="0" borderId="0" applyFont="0" applyFill="0" applyBorder="0" applyAlignment="0" applyProtection="0"/>
    <xf numFmtId="168" fontId="113" fillId="0" borderId="0" applyFont="0" applyFill="0" applyBorder="0" applyAlignment="0" applyProtection="0"/>
    <xf numFmtId="168" fontId="11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168" fontId="113" fillId="0" borderId="0" applyFont="0" applyFill="0" applyBorder="0" applyAlignment="0" applyProtection="0"/>
    <xf numFmtId="190" fontId="113" fillId="0" borderId="0" applyFont="0" applyFill="0" applyBorder="0" applyAlignment="0" applyProtection="0"/>
    <xf numFmtId="170" fontId="113" fillId="0" borderId="0" applyFont="0" applyFill="0" applyBorder="0" applyAlignment="0" applyProtection="0"/>
    <xf numFmtId="261" fontId="4" fillId="0" borderId="0" applyFont="0" applyFill="0" applyBorder="0" applyAlignment="0" applyProtection="0"/>
    <xf numFmtId="261" fontId="4" fillId="0" borderId="0" applyFont="0" applyFill="0" applyBorder="0" applyAlignment="0" applyProtection="0"/>
    <xf numFmtId="261" fontId="4" fillId="0" borderId="0" applyFont="0" applyFill="0" applyBorder="0" applyAlignment="0" applyProtection="0"/>
    <xf numFmtId="261" fontId="4" fillId="0" borderId="0" applyFont="0" applyFill="0" applyBorder="0" applyAlignment="0" applyProtection="0"/>
    <xf numFmtId="261" fontId="4" fillId="0" borderId="0" applyFont="0" applyFill="0" applyBorder="0" applyAlignment="0" applyProtection="0"/>
    <xf numFmtId="261" fontId="4" fillId="0" borderId="0" applyFont="0" applyFill="0" applyBorder="0" applyAlignment="0" applyProtection="0"/>
    <xf numFmtId="261" fontId="4" fillId="0" borderId="0" applyFont="0" applyFill="0" applyBorder="0" applyAlignment="0" applyProtection="0"/>
    <xf numFmtId="261" fontId="4" fillId="0" borderId="0" applyFont="0" applyFill="0" applyBorder="0" applyAlignment="0" applyProtection="0"/>
    <xf numFmtId="261" fontId="4" fillId="0" borderId="0" applyFont="0" applyFill="0" applyBorder="0" applyAlignment="0" applyProtection="0"/>
    <xf numFmtId="261" fontId="4" fillId="0" borderId="0" applyFont="0" applyFill="0" applyBorder="0" applyAlignment="0" applyProtection="0"/>
    <xf numFmtId="261" fontId="4" fillId="0" borderId="0" applyFont="0" applyFill="0" applyBorder="0" applyAlignment="0" applyProtection="0"/>
    <xf numFmtId="261" fontId="4" fillId="0" borderId="0" applyFont="0" applyFill="0" applyBorder="0" applyAlignment="0" applyProtection="0"/>
    <xf numFmtId="261" fontId="4" fillId="0" borderId="0" applyFont="0" applyFill="0" applyBorder="0" applyAlignment="0" applyProtection="0"/>
    <xf numFmtId="261" fontId="4" fillId="0" borderId="0" applyFont="0" applyFill="0" applyBorder="0" applyAlignment="0" applyProtection="0"/>
    <xf numFmtId="261" fontId="4" fillId="0" borderId="0" applyFont="0" applyFill="0" applyBorder="0" applyAlignment="0" applyProtection="0"/>
    <xf numFmtId="261" fontId="4" fillId="0" borderId="0" applyFont="0" applyFill="0" applyBorder="0" applyAlignment="0" applyProtection="0"/>
    <xf numFmtId="190" fontId="113" fillId="0" borderId="0" applyFont="0" applyFill="0" applyBorder="0" applyAlignment="0" applyProtection="0"/>
    <xf numFmtId="190" fontId="113" fillId="0" borderId="0" applyFont="0" applyFill="0" applyBorder="0" applyAlignment="0" applyProtection="0"/>
    <xf numFmtId="261" fontId="4" fillId="0" borderId="0" applyFont="0" applyFill="0" applyBorder="0" applyAlignment="0" applyProtection="0"/>
    <xf numFmtId="261" fontId="4" fillId="0" borderId="0" applyFont="0" applyFill="0" applyBorder="0" applyAlignment="0" applyProtection="0"/>
    <xf numFmtId="261" fontId="4" fillId="0" borderId="0" applyFont="0" applyFill="0" applyBorder="0" applyAlignment="0" applyProtection="0"/>
    <xf numFmtId="261" fontId="4" fillId="0" borderId="0" applyFont="0" applyFill="0" applyBorder="0" applyAlignment="0" applyProtection="0"/>
    <xf numFmtId="261" fontId="4" fillId="0" borderId="0" applyFont="0" applyFill="0" applyBorder="0" applyAlignment="0" applyProtection="0"/>
    <xf numFmtId="261" fontId="4" fillId="0" borderId="0" applyFont="0" applyFill="0" applyBorder="0" applyAlignment="0" applyProtection="0"/>
    <xf numFmtId="261" fontId="4" fillId="0" borderId="0" applyFont="0" applyFill="0" applyBorder="0" applyAlignment="0" applyProtection="0"/>
    <xf numFmtId="261" fontId="4" fillId="0" borderId="0" applyFont="0" applyFill="0" applyBorder="0" applyAlignment="0" applyProtection="0"/>
    <xf numFmtId="262" fontId="21" fillId="0" borderId="0" applyFont="0" applyFill="0" applyBorder="0" applyAlignment="0" applyProtection="0"/>
    <xf numFmtId="262" fontId="21" fillId="0" borderId="0" applyFont="0" applyFill="0" applyBorder="0" applyAlignment="0" applyProtection="0"/>
    <xf numFmtId="263" fontId="21" fillId="0" borderId="0" applyFont="0" applyFill="0" applyBorder="0" applyAlignment="0" applyProtection="0"/>
    <xf numFmtId="263" fontId="21" fillId="0" borderId="0" applyFont="0" applyFill="0" applyBorder="0" applyAlignment="0" applyProtection="0"/>
    <xf numFmtId="170" fontId="113" fillId="0" borderId="0" applyFont="0" applyFill="0" applyBorder="0" applyAlignment="0" applyProtection="0"/>
    <xf numFmtId="170" fontId="113" fillId="0" borderId="0" applyFont="0" applyFill="0" applyBorder="0" applyAlignment="0" applyProtection="0"/>
    <xf numFmtId="170" fontId="113" fillId="0" borderId="0" applyFont="0" applyFill="0" applyBorder="0" applyAlignment="0" applyProtection="0"/>
    <xf numFmtId="170" fontId="113" fillId="0" borderId="0" applyFont="0" applyFill="0" applyBorder="0" applyAlignment="0" applyProtection="0"/>
    <xf numFmtId="170" fontId="113" fillId="0" borderId="0" applyFont="0" applyFill="0" applyBorder="0" applyAlignment="0" applyProtection="0"/>
    <xf numFmtId="170"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170" fontId="113" fillId="0" borderId="0" applyFont="0" applyFill="0" applyBorder="0" applyAlignment="0" applyProtection="0"/>
    <xf numFmtId="190" fontId="113" fillId="0" borderId="0" applyFont="0" applyFill="0" applyBorder="0" applyAlignment="0" applyProtection="0"/>
    <xf numFmtId="170" fontId="113" fillId="0" borderId="0" applyFont="0" applyFill="0" applyBorder="0" applyAlignment="0" applyProtection="0"/>
    <xf numFmtId="190" fontId="113" fillId="0" borderId="0" applyFont="0" applyFill="0" applyBorder="0" applyAlignment="0" applyProtection="0"/>
    <xf numFmtId="170" fontId="113" fillId="0" borderId="0" applyFont="0" applyFill="0" applyBorder="0" applyAlignment="0" applyProtection="0"/>
    <xf numFmtId="170"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170" fontId="113" fillId="0" borderId="0" applyFont="0" applyFill="0" applyBorder="0" applyAlignment="0" applyProtection="0"/>
    <xf numFmtId="3" fontId="21" fillId="0" borderId="0" applyFont="0" applyBorder="0" applyAlignment="0"/>
    <xf numFmtId="0" fontId="4" fillId="0" borderId="0" applyFill="0" applyBorder="0" applyAlignment="0"/>
    <xf numFmtId="0" fontId="4" fillId="0" borderId="0" applyFill="0" applyBorder="0" applyAlignment="0"/>
    <xf numFmtId="217" fontId="85" fillId="0" borderId="0" applyFill="0" applyBorder="0" applyAlignment="0"/>
    <xf numFmtId="211" fontId="85" fillId="0" borderId="0" applyFill="0" applyBorder="0" applyAlignment="0"/>
    <xf numFmtId="217" fontId="85" fillId="0" borderId="0" applyFill="0" applyBorder="0" applyAlignment="0"/>
    <xf numFmtId="218" fontId="85" fillId="0" borderId="0" applyFill="0" applyBorder="0" applyAlignment="0"/>
    <xf numFmtId="211" fontId="85" fillId="0" borderId="0" applyFill="0" applyBorder="0" applyAlignment="0"/>
    <xf numFmtId="0" fontId="114" fillId="0" borderId="0" applyNumberFormat="0" applyAlignment="0">
      <alignment horizontal="left"/>
    </xf>
    <xf numFmtId="264" fontId="4" fillId="0" borderId="0" applyFill="0" applyBorder="0" applyAlignment="0" applyProtection="0"/>
    <xf numFmtId="265" fontId="21" fillId="0" borderId="0" applyFont="0" applyFill="0" applyBorder="0" applyAlignment="0" applyProtection="0"/>
    <xf numFmtId="264" fontId="4" fillId="0" borderId="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17"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3" fontId="21" fillId="0" borderId="0" applyFont="0" applyBorder="0" applyAlignment="0"/>
    <xf numFmtId="0" fontId="4" fillId="0" borderId="0"/>
    <xf numFmtId="0" fontId="4" fillId="0" borderId="0"/>
    <xf numFmtId="0" fontId="4" fillId="0" borderId="0"/>
    <xf numFmtId="0" fontId="4" fillId="0" borderId="0"/>
    <xf numFmtId="2" fontId="4" fillId="0" borderId="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ill="0" applyBorder="0" applyAlignment="0" applyProtection="0"/>
    <xf numFmtId="0" fontId="4" fillId="45" borderId="38" applyNumberFormat="0" applyFont="0" applyAlignment="0" applyProtection="0"/>
    <xf numFmtId="0" fontId="118" fillId="0" borderId="0">
      <alignment vertical="top" wrapText="1"/>
    </xf>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20" fillId="2" borderId="0" applyNumberFormat="0" applyBorder="0" applyAlignment="0" applyProtection="0"/>
    <xf numFmtId="0" fontId="121" fillId="46"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19" fillId="44" borderId="0" applyNumberFormat="0" applyBorder="0" applyAlignment="0" applyProtection="0"/>
    <xf numFmtId="0" fontId="122" fillId="82" borderId="0" applyNumberFormat="0" applyBorder="0" applyAlignment="0" applyProtection="0"/>
    <xf numFmtId="38" fontId="123" fillId="33" borderId="0" applyNumberFormat="0" applyBorder="0" applyAlignment="0" applyProtection="0"/>
    <xf numFmtId="266" fontId="124" fillId="37" borderId="0" applyBorder="0" applyProtection="0"/>
    <xf numFmtId="0" fontId="125" fillId="0" borderId="20" applyNumberFormat="0" applyFill="0" applyBorder="0" applyAlignment="0" applyProtection="0">
      <alignment horizontal="center" vertical="center"/>
    </xf>
    <xf numFmtId="0" fontId="126" fillId="0" borderId="0" applyNumberFormat="0" applyFont="0" applyBorder="0" applyAlignment="0">
      <alignment horizontal="left" vertical="center"/>
    </xf>
    <xf numFmtId="267" fontId="80" fillId="0" borderId="0" applyFont="0" applyFill="0" applyBorder="0" applyAlignment="0" applyProtection="0"/>
    <xf numFmtId="267" fontId="127" fillId="0" borderId="39" applyFont="0" applyFill="0" applyBorder="0" applyAlignment="0" applyProtection="0">
      <alignment horizontal="right"/>
    </xf>
    <xf numFmtId="0" fontId="128" fillId="83" borderId="0"/>
    <xf numFmtId="0" fontId="129" fillId="0" borderId="0">
      <alignment horizontal="left"/>
    </xf>
    <xf numFmtId="0" fontId="130" fillId="0" borderId="0">
      <alignment horizontal="left"/>
    </xf>
    <xf numFmtId="0" fontId="129" fillId="0" borderId="40" applyNumberFormat="0" applyAlignment="0" applyProtection="0"/>
    <xf numFmtId="0" fontId="131" fillId="0" borderId="41" applyNumberFormat="0" applyAlignment="0" applyProtection="0">
      <alignment horizontal="left" vertical="center"/>
    </xf>
    <xf numFmtId="0" fontId="129" fillId="0" borderId="42">
      <alignment horizontal="left" vertical="center"/>
    </xf>
    <xf numFmtId="0" fontId="131" fillId="0" borderId="43">
      <alignment horizontal="left" vertical="center"/>
    </xf>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3" fillId="0" borderId="35" applyNumberFormat="0" applyFill="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4" fillId="0" borderId="44" applyNumberFormat="0" applyFill="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5" fillId="0" borderId="1" applyNumberFormat="0" applyFill="0" applyAlignment="0" applyProtection="0"/>
    <xf numFmtId="0" fontId="136" fillId="0" borderId="35" applyNumberFormat="0" applyFill="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2"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7" fillId="0" borderId="36" applyNumberFormat="0" applyFill="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8" fillId="0" borderId="36" applyNumberFormat="0" applyFill="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9" fillId="0" borderId="2" applyNumberFormat="0" applyFill="0" applyAlignment="0" applyProtection="0"/>
    <xf numFmtId="0" fontId="140" fillId="0" borderId="36" applyNumberFormat="0" applyFill="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2" fillId="0" borderId="45"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3" fillId="0" borderId="3" applyNumberFormat="0" applyFill="0" applyAlignment="0" applyProtection="0"/>
    <xf numFmtId="0" fontId="144"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37" applyNumberFormat="0" applyFill="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2"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3" fillId="0" borderId="0" applyNumberFormat="0" applyFill="0" applyBorder="0" applyAlignment="0" applyProtection="0"/>
    <xf numFmtId="0" fontId="144"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0" fontId="141" fillId="0" borderId="0" applyNumberFormat="0" applyFill="0" applyBorder="0" applyAlignment="0" applyProtection="0"/>
    <xf numFmtId="268" fontId="145" fillId="0" borderId="0">
      <protection locked="0"/>
    </xf>
    <xf numFmtId="268" fontId="146" fillId="0" borderId="0">
      <protection locked="0"/>
    </xf>
    <xf numFmtId="268" fontId="146" fillId="0" borderId="0">
      <protection locked="0"/>
    </xf>
    <xf numFmtId="268" fontId="145" fillId="0" borderId="0">
      <protection locked="0"/>
    </xf>
    <xf numFmtId="0" fontId="147" fillId="0" borderId="46">
      <alignment horizontal="center"/>
    </xf>
    <xf numFmtId="0" fontId="147" fillId="0" borderId="0">
      <alignment horizontal="center"/>
    </xf>
    <xf numFmtId="164" fontId="148" fillId="84" borderId="11" applyNumberFormat="0" applyAlignment="0">
      <alignment horizontal="left" vertical="top"/>
    </xf>
    <xf numFmtId="49" fontId="149" fillId="0" borderId="11">
      <alignment vertical="center"/>
    </xf>
    <xf numFmtId="0" fontId="43" fillId="0" borderId="0"/>
    <xf numFmtId="0" fontId="150" fillId="0" borderId="0" applyNumberFormat="0" applyFill="0" applyBorder="0" applyAlignment="0" applyProtection="0">
      <alignment vertical="top"/>
      <protection locked="0"/>
    </xf>
    <xf numFmtId="185" fontId="21" fillId="0" borderId="0" applyFont="0" applyFill="0" applyBorder="0" applyAlignment="0" applyProtection="0"/>
    <xf numFmtId="38" fontId="34" fillId="0" borderId="0" applyFont="0" applyFill="0" applyBorder="0" applyAlignment="0" applyProtection="0"/>
    <xf numFmtId="168" fontId="33" fillId="0" borderId="0" applyFont="0" applyFill="0" applyBorder="0" applyAlignment="0" applyProtection="0"/>
    <xf numFmtId="187" fontId="33" fillId="0" borderId="0" applyFont="0" applyFill="0" applyBorder="0" applyAlignment="0" applyProtection="0"/>
    <xf numFmtId="269" fontId="151" fillId="0" borderId="0" applyFont="0" applyFill="0" applyBorder="0" applyAlignment="0" applyProtection="0"/>
    <xf numFmtId="0" fontId="122" fillId="82" borderId="0" applyNumberFormat="0" applyBorder="0" applyAlignment="0" applyProtection="0"/>
    <xf numFmtId="10" fontId="123" fillId="33" borderId="11" applyNumberFormat="0" applyBorder="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3" fillId="5" borderId="4" applyNumberFormat="0" applyAlignment="0" applyProtection="0"/>
    <xf numFmtId="0" fontId="153" fillId="5" borderId="4" applyNumberFormat="0" applyAlignment="0" applyProtection="0"/>
    <xf numFmtId="0" fontId="153" fillId="5" borderId="4" applyNumberFormat="0" applyAlignment="0" applyProtection="0"/>
    <xf numFmtId="0" fontId="153" fillId="5" borderId="4" applyNumberFormat="0" applyAlignment="0" applyProtection="0"/>
    <xf numFmtId="0" fontId="153" fillId="5" borderId="4" applyNumberFormat="0" applyAlignment="0" applyProtection="0"/>
    <xf numFmtId="0" fontId="153" fillId="5" borderId="4" applyNumberFormat="0" applyAlignment="0" applyProtection="0"/>
    <xf numFmtId="0" fontId="153" fillId="5" borderId="4" applyNumberFormat="0" applyAlignment="0" applyProtection="0"/>
    <xf numFmtId="0" fontId="154" fillId="51"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2" fillId="42" borderId="31" applyNumberFormat="0" applyAlignment="0" applyProtection="0"/>
    <xf numFmtId="0" fontId="155" fillId="0" borderId="0" applyNumberFormat="0" applyFill="0" applyBorder="0" applyAlignment="0" applyProtection="0">
      <alignment vertical="top"/>
      <protection locked="0"/>
    </xf>
    <xf numFmtId="0" fontId="156" fillId="0" borderId="0" applyNumberFormat="0" applyFill="0" applyBorder="0" applyAlignment="0" applyProtection="0">
      <alignment vertical="top"/>
      <protection locked="0"/>
    </xf>
    <xf numFmtId="0" fontId="157" fillId="0" borderId="0" applyNumberFormat="0" applyFill="0" applyBorder="0" applyAlignment="0" applyProtection="0">
      <alignment vertical="top"/>
      <protection locked="0"/>
    </xf>
    <xf numFmtId="0" fontId="155" fillId="0" borderId="0" applyNumberFormat="0" applyFill="0" applyBorder="0" applyAlignment="0" applyProtection="0">
      <alignment vertical="top"/>
      <protection locked="0"/>
    </xf>
    <xf numFmtId="185" fontId="21" fillId="0" borderId="0" applyFont="0" applyFill="0" applyBorder="0" applyAlignment="0" applyProtection="0"/>
    <xf numFmtId="0" fontId="21" fillId="0" borderId="0"/>
    <xf numFmtId="0" fontId="72" fillId="0" borderId="47">
      <alignment horizontal="centerContinuous"/>
    </xf>
    <xf numFmtId="0" fontId="158" fillId="80" borderId="32" applyNumberFormat="0" applyAlignment="0" applyProtection="0"/>
    <xf numFmtId="0" fontId="159" fillId="0" borderId="0"/>
    <xf numFmtId="0" fontId="159" fillId="0" borderId="0"/>
    <xf numFmtId="0" fontId="11" fillId="0" borderId="0"/>
    <xf numFmtId="0" fontId="11" fillId="0" borderId="0"/>
    <xf numFmtId="0" fontId="160" fillId="0" borderId="0"/>
    <xf numFmtId="0" fontId="161" fillId="0" borderId="0"/>
    <xf numFmtId="0" fontId="11" fillId="0" borderId="0"/>
    <xf numFmtId="0" fontId="11" fillId="0" borderId="0"/>
    <xf numFmtId="0" fontId="11" fillId="0" borderId="0"/>
    <xf numFmtId="0" fontId="43" fillId="0" borderId="0" applyNumberFormat="0" applyFont="0" applyFill="0" applyBorder="0" applyProtection="0">
      <alignment horizontal="left" vertical="center"/>
    </xf>
    <xf numFmtId="0" fontId="34" fillId="0" borderId="0"/>
    <xf numFmtId="3" fontId="71" fillId="0" borderId="43">
      <alignment horizontal="centerContinuous"/>
    </xf>
    <xf numFmtId="0" fontId="4" fillId="0" borderId="0" applyFill="0" applyBorder="0" applyAlignment="0"/>
    <xf numFmtId="0" fontId="4" fillId="0" borderId="0" applyFill="0" applyBorder="0" applyAlignment="0"/>
    <xf numFmtId="217" fontId="85" fillId="0" borderId="0" applyFill="0" applyBorder="0" applyAlignment="0"/>
    <xf numFmtId="211" fontId="85" fillId="0" borderId="0" applyFill="0" applyBorder="0" applyAlignment="0"/>
    <xf numFmtId="217" fontId="85" fillId="0" borderId="0" applyFill="0" applyBorder="0" applyAlignment="0"/>
    <xf numFmtId="218" fontId="85" fillId="0" borderId="0" applyFill="0" applyBorder="0" applyAlignment="0"/>
    <xf numFmtId="211" fontId="85" fillId="0" borderId="0" applyFill="0" applyBorder="0" applyAlignment="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3" fillId="0" borderId="6" applyNumberFormat="0" applyFill="0" applyAlignment="0" applyProtection="0"/>
    <xf numFmtId="0" fontId="164"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0" fontId="162" fillId="0" borderId="48" applyNumberFormat="0" applyFill="0" applyAlignment="0" applyProtection="0"/>
    <xf numFmtId="223" fontId="165" fillId="0" borderId="49" applyNumberFormat="0" applyFont="0" applyFill="0" applyBorder="0">
      <alignment horizontal="center"/>
    </xf>
    <xf numFmtId="38" fontId="4" fillId="0" borderId="0" applyFill="0" applyBorder="0" applyAlignment="0" applyProtection="0"/>
    <xf numFmtId="4" fontId="4" fillId="0" borderId="0" applyFill="0" applyBorder="0" applyAlignment="0" applyProtection="0"/>
    <xf numFmtId="38" fontId="4" fillId="0" borderId="0" applyFill="0" applyBorder="0" applyAlignment="0" applyProtection="0"/>
    <xf numFmtId="40" fontId="4" fillId="0" borderId="0" applyFill="0" applyBorder="0" applyAlignment="0" applyProtection="0"/>
    <xf numFmtId="185" fontId="4" fillId="0" borderId="0" applyFont="0" applyFill="0" applyBorder="0" applyAlignment="0" applyProtection="0"/>
    <xf numFmtId="190" fontId="4" fillId="0" borderId="0" applyFont="0" applyFill="0" applyBorder="0" applyAlignment="0" applyProtection="0"/>
    <xf numFmtId="0" fontId="166" fillId="0" borderId="50"/>
    <xf numFmtId="0" fontId="167" fillId="0" borderId="46"/>
    <xf numFmtId="270" fontId="20" fillId="0" borderId="51"/>
    <xf numFmtId="270" fontId="21" fillId="0" borderId="49"/>
    <xf numFmtId="271" fontId="4" fillId="0" borderId="0" applyFill="0" applyBorder="0" applyAlignment="0" applyProtection="0"/>
    <xf numFmtId="272" fontId="4" fillId="0" borderId="0" applyFill="0" applyBorder="0" applyAlignment="0" applyProtection="0"/>
    <xf numFmtId="273" fontId="4" fillId="0" borderId="0" applyFont="0" applyFill="0" applyBorder="0" applyAlignment="0" applyProtection="0"/>
    <xf numFmtId="274" fontId="4" fillId="0" borderId="0" applyFont="0" applyFill="0" applyBorder="0" applyAlignment="0" applyProtection="0"/>
    <xf numFmtId="0" fontId="4" fillId="0" borderId="0" applyNumberFormat="0" applyFill="0" applyAlignment="0"/>
    <xf numFmtId="0" fontId="161" fillId="0" borderId="0" applyNumberFormat="0" applyFont="0" applyFill="0" applyAlignment="0"/>
    <xf numFmtId="0" fontId="4" fillId="0" borderId="0" applyNumberFormat="0" applyFill="0" applyAlignment="0"/>
    <xf numFmtId="0" fontId="161" fillId="0" borderId="0" applyNumberFormat="0" applyFont="0" applyFill="0" applyAlignment="0"/>
    <xf numFmtId="0" fontId="161" fillId="0" borderId="0" applyNumberFormat="0" applyFont="0" applyFill="0" applyAlignment="0"/>
    <xf numFmtId="0" fontId="161" fillId="0" borderId="0" applyNumberFormat="0" applyFont="0" applyFill="0" applyAlignment="0"/>
    <xf numFmtId="0" fontId="161" fillId="0" borderId="0" applyNumberFormat="0" applyFont="0" applyFill="0" applyAlignment="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9" fillId="4" borderId="0" applyNumberFormat="0" applyBorder="0" applyAlignment="0" applyProtection="0"/>
    <xf numFmtId="0" fontId="170" fillId="85"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168" fillId="58" borderId="0" applyNumberFormat="0" applyBorder="0" applyAlignment="0" applyProtection="0"/>
    <xf numFmtId="0" fontId="43" fillId="0" borderId="0"/>
    <xf numFmtId="0" fontId="25" fillId="0" borderId="24" applyNumberFormat="0" applyAlignment="0">
      <alignment horizontal="center"/>
    </xf>
    <xf numFmtId="0" fontId="25" fillId="0" borderId="24" applyNumberFormat="0" applyAlignment="0">
      <alignment horizontal="center"/>
    </xf>
    <xf numFmtId="0" fontId="66" fillId="70" borderId="0" applyNumberFormat="0" applyBorder="0" applyAlignment="0" applyProtection="0"/>
    <xf numFmtId="0" fontId="66" fillId="72" borderId="0" applyNumberFormat="0" applyBorder="0" applyAlignment="0" applyProtection="0"/>
    <xf numFmtId="0" fontId="66" fillId="75" borderId="0" applyNumberFormat="0" applyBorder="0" applyAlignment="0" applyProtection="0"/>
    <xf numFmtId="0" fontId="66" fillId="65" borderId="0" applyNumberFormat="0" applyBorder="0" applyAlignment="0" applyProtection="0"/>
    <xf numFmtId="0" fontId="66" fillId="63" borderId="0" applyNumberFormat="0" applyBorder="0" applyAlignment="0" applyProtection="0"/>
    <xf numFmtId="0" fontId="66" fillId="78" borderId="0" applyNumberFormat="0" applyBorder="0" applyAlignment="0" applyProtection="0"/>
    <xf numFmtId="37" fontId="171" fillId="0" borderId="0"/>
    <xf numFmtId="0" fontId="172" fillId="0" borderId="11" applyNumberFormat="0" applyFont="0" applyFill="0" applyBorder="0" applyAlignment="0">
      <alignment horizontal="center"/>
    </xf>
    <xf numFmtId="275" fontId="20" fillId="0" borderId="0"/>
    <xf numFmtId="276" fontId="21" fillId="0" borderId="0"/>
    <xf numFmtId="0" fontId="173" fillId="0" borderId="0"/>
    <xf numFmtId="0" fontId="159" fillId="0" borderId="0"/>
    <xf numFmtId="0" fontId="43" fillId="0" borderId="0"/>
    <xf numFmtId="0" fontId="1" fillId="0" borderId="0"/>
    <xf numFmtId="0" fontId="2" fillId="0" borderId="0"/>
    <xf numFmtId="0" fontId="11" fillId="0" borderId="0"/>
    <xf numFmtId="0" fontId="56" fillId="0" borderId="0"/>
    <xf numFmtId="0" fontId="1" fillId="0" borderId="0"/>
    <xf numFmtId="0" fontId="11" fillId="0" borderId="0"/>
    <xf numFmtId="0" fontId="159" fillId="0" borderId="0"/>
    <xf numFmtId="0" fontId="67" fillId="0" borderId="0"/>
    <xf numFmtId="0" fontId="174" fillId="0" borderId="0"/>
    <xf numFmtId="0" fontId="43" fillId="0" borderId="0"/>
    <xf numFmtId="0" fontId="43" fillId="0" borderId="0"/>
    <xf numFmtId="0" fontId="43" fillId="0" borderId="0"/>
    <xf numFmtId="0" fontId="43" fillId="0" borderId="0"/>
    <xf numFmtId="0" fontId="11" fillId="0" borderId="0"/>
    <xf numFmtId="0" fontId="4" fillId="0" borderId="0"/>
    <xf numFmtId="0" fontId="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5" fillId="0" borderId="0"/>
    <xf numFmtId="0" fontId="43" fillId="0" borderId="0"/>
    <xf numFmtId="0" fontId="16" fillId="0" borderId="0"/>
    <xf numFmtId="0" fontId="16"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4" fillId="0" borderId="0"/>
    <xf numFmtId="0" fontId="16" fillId="0" borderId="0"/>
    <xf numFmtId="0" fontId="16" fillId="0" borderId="0"/>
    <xf numFmtId="0" fontId="16" fillId="0" borderId="0"/>
    <xf numFmtId="0" fontId="43"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4" fillId="0" borderId="0"/>
    <xf numFmtId="0" fontId="2" fillId="0" borderId="0"/>
    <xf numFmtId="0" fontId="176" fillId="0" borderId="0"/>
    <xf numFmtId="0" fontId="2" fillId="0" borderId="0"/>
    <xf numFmtId="0" fontId="21" fillId="0" borderId="0"/>
    <xf numFmtId="0" fontId="4" fillId="0" borderId="0"/>
    <xf numFmtId="0" fontId="4" fillId="0" borderId="0"/>
    <xf numFmtId="0" fontId="43" fillId="0" borderId="0"/>
    <xf numFmtId="0" fontId="11"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6" fillId="0" borderId="0"/>
    <xf numFmtId="0" fontId="21" fillId="0" borderId="0"/>
    <xf numFmtId="0" fontId="43"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6" fillId="0" borderId="0"/>
    <xf numFmtId="0" fontId="43" fillId="0" borderId="0"/>
    <xf numFmtId="0" fontId="174" fillId="0" borderId="0"/>
    <xf numFmtId="0" fontId="4" fillId="0" borderId="0"/>
    <xf numFmtId="0" fontId="4" fillId="0" borderId="0"/>
    <xf numFmtId="0" fontId="4" fillId="0" borderId="0"/>
    <xf numFmtId="0" fontId="4" fillId="0" borderId="0"/>
    <xf numFmtId="0" fontId="4" fillId="0" borderId="0"/>
    <xf numFmtId="0" fontId="56" fillId="0" borderId="0"/>
    <xf numFmtId="0" fontId="56" fillId="0" borderId="0"/>
    <xf numFmtId="0" fontId="56" fillId="0" borderId="0"/>
    <xf numFmtId="0" fontId="56" fillId="0" borderId="0"/>
    <xf numFmtId="0" fontId="16" fillId="0" borderId="0"/>
    <xf numFmtId="0" fontId="10" fillId="0" borderId="0"/>
    <xf numFmtId="0" fontId="43" fillId="0" borderId="0"/>
    <xf numFmtId="0" fontId="56" fillId="0" borderId="0"/>
    <xf numFmtId="0" fontId="56" fillId="0" borderId="0"/>
    <xf numFmtId="0" fontId="56" fillId="0" borderId="0"/>
    <xf numFmtId="0" fontId="16" fillId="0" borderId="0"/>
    <xf numFmtId="0" fontId="10" fillId="0" borderId="0"/>
    <xf numFmtId="0" fontId="43" fillId="0" borderId="0"/>
    <xf numFmtId="0" fontId="16" fillId="0" borderId="0"/>
    <xf numFmtId="0" fontId="56" fillId="0" borderId="0"/>
    <xf numFmtId="0" fontId="56" fillId="0" borderId="0"/>
    <xf numFmtId="0" fontId="43" fillId="0" borderId="0"/>
    <xf numFmtId="0" fontId="16" fillId="0" borderId="0"/>
    <xf numFmtId="0" fontId="43" fillId="0" borderId="0"/>
    <xf numFmtId="0" fontId="1" fillId="0" borderId="0"/>
    <xf numFmtId="0" fontId="14" fillId="0" borderId="0"/>
    <xf numFmtId="0" fontId="14" fillId="0" borderId="0"/>
    <xf numFmtId="0" fontId="14" fillId="0" borderId="0"/>
    <xf numFmtId="0" fontId="14" fillId="0" borderId="0"/>
    <xf numFmtId="0" fontId="11" fillId="0" borderId="0"/>
    <xf numFmtId="0" fontId="11" fillId="0" borderId="0"/>
    <xf numFmtId="0" fontId="11" fillId="0" borderId="0"/>
    <xf numFmtId="0" fontId="11" fillId="0" borderId="0"/>
    <xf numFmtId="0" fontId="11" fillId="0" borderId="0"/>
    <xf numFmtId="0" fontId="14" fillId="0" borderId="0"/>
    <xf numFmtId="0" fontId="14" fillId="0" borderId="0"/>
    <xf numFmtId="0" fontId="14" fillId="0" borderId="0"/>
    <xf numFmtId="0" fontId="14" fillId="0" borderId="0"/>
    <xf numFmtId="0" fontId="14" fillId="0" borderId="0"/>
    <xf numFmtId="0" fontId="4" fillId="0" borderId="0"/>
    <xf numFmtId="0" fontId="4" fillId="0" borderId="0"/>
    <xf numFmtId="0" fontId="4" fillId="0" borderId="0"/>
    <xf numFmtId="0" fontId="97" fillId="0" borderId="0"/>
    <xf numFmtId="0" fontId="14" fillId="0" borderId="0"/>
    <xf numFmtId="0" fontId="4" fillId="0" borderId="0"/>
    <xf numFmtId="0" fontId="80" fillId="0" borderId="0"/>
    <xf numFmtId="0" fontId="14" fillId="0" borderId="0"/>
    <xf numFmtId="0" fontId="4" fillId="0" borderId="0"/>
    <xf numFmtId="0" fontId="21" fillId="0" borderId="0"/>
    <xf numFmtId="0" fontId="176" fillId="0" borderId="0"/>
    <xf numFmtId="0" fontId="4" fillId="0" borderId="0"/>
    <xf numFmtId="0" fontId="16" fillId="0" borderId="0"/>
    <xf numFmtId="0" fontId="48" fillId="0" borderId="0"/>
    <xf numFmtId="0" fontId="1" fillId="0" borderId="0"/>
    <xf numFmtId="0" fontId="56" fillId="0" borderId="0"/>
    <xf numFmtId="0" fontId="11" fillId="0" borderId="0"/>
    <xf numFmtId="0" fontId="14" fillId="0" borderId="0"/>
    <xf numFmtId="0" fontId="14" fillId="0" borderId="0"/>
    <xf numFmtId="0" fontId="11" fillId="0" borderId="0"/>
    <xf numFmtId="0" fontId="11" fillId="0" borderId="0"/>
    <xf numFmtId="0" fontId="1" fillId="0" borderId="0"/>
    <xf numFmtId="0" fontId="176" fillId="0" borderId="0"/>
    <xf numFmtId="0" fontId="16" fillId="0" borderId="0"/>
    <xf numFmtId="0" fontId="16" fillId="0" borderId="0"/>
    <xf numFmtId="0" fontId="16" fillId="0" borderId="0"/>
    <xf numFmtId="0" fontId="16" fillId="0" borderId="0"/>
    <xf numFmtId="0" fontId="16" fillId="0" borderId="0"/>
    <xf numFmtId="0" fontId="11" fillId="0" borderId="0"/>
    <xf numFmtId="0" fontId="15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1" fillId="0" borderId="0"/>
    <xf numFmtId="0" fontId="1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6" fillId="0" borderId="0"/>
    <xf numFmtId="0" fontId="16" fillId="0" borderId="0"/>
    <xf numFmtId="0" fontId="16" fillId="0" borderId="0"/>
    <xf numFmtId="0" fontId="16" fillId="0" borderId="0"/>
    <xf numFmtId="0" fontId="21" fillId="0" borderId="0"/>
    <xf numFmtId="0" fontId="16" fillId="0" borderId="0"/>
    <xf numFmtId="0" fontId="16" fillId="0" borderId="0"/>
    <xf numFmtId="0" fontId="16" fillId="0" borderId="0"/>
    <xf numFmtId="0" fontId="16" fillId="0" borderId="0"/>
    <xf numFmtId="0" fontId="16" fillId="0" borderId="0"/>
    <xf numFmtId="0" fontId="2" fillId="0" borderId="0"/>
    <xf numFmtId="0" fontId="2" fillId="0" borderId="0"/>
    <xf numFmtId="0" fontId="80" fillId="0" borderId="0"/>
    <xf numFmtId="0" fontId="11" fillId="0" borderId="0"/>
    <xf numFmtId="0" fontId="14" fillId="0" borderId="0"/>
    <xf numFmtId="0" fontId="177" fillId="0" borderId="0"/>
    <xf numFmtId="0" fontId="14" fillId="0" borderId="0"/>
    <xf numFmtId="0" fontId="80" fillId="0" borderId="0"/>
    <xf numFmtId="0" fontId="14" fillId="0" borderId="0"/>
    <xf numFmtId="0" fontId="14" fillId="0" borderId="0"/>
    <xf numFmtId="0" fontId="11" fillId="0" borderId="0"/>
    <xf numFmtId="0" fontId="16" fillId="0" borderId="0"/>
    <xf numFmtId="0" fontId="43" fillId="0" borderId="0"/>
    <xf numFmtId="0" fontId="16" fillId="0" borderId="0"/>
    <xf numFmtId="0" fontId="43" fillId="0" borderId="0"/>
    <xf numFmtId="0" fontId="16" fillId="0" borderId="0"/>
    <xf numFmtId="0" fontId="43" fillId="0" borderId="0"/>
    <xf numFmtId="0" fontId="178" fillId="0" borderId="0"/>
    <xf numFmtId="0" fontId="179" fillId="0" borderId="0"/>
    <xf numFmtId="0" fontId="43" fillId="0" borderId="0"/>
    <xf numFmtId="0" fontId="178" fillId="0" borderId="0" applyProtection="0"/>
    <xf numFmtId="0" fontId="179" fillId="0" borderId="0" applyProtection="0"/>
    <xf numFmtId="0" fontId="43" fillId="0" borderId="0"/>
    <xf numFmtId="0" fontId="178" fillId="0" borderId="0" applyProtection="0"/>
    <xf numFmtId="0" fontId="179" fillId="0" borderId="0" applyProtection="0"/>
    <xf numFmtId="0" fontId="43" fillId="0" borderId="0"/>
    <xf numFmtId="0" fontId="178" fillId="0" borderId="0" applyProtection="0"/>
    <xf numFmtId="0" fontId="179" fillId="0" borderId="0" applyProtection="0"/>
    <xf numFmtId="0" fontId="43" fillId="0" borderId="0"/>
    <xf numFmtId="0" fontId="178" fillId="0" borderId="0" applyProtection="0"/>
    <xf numFmtId="0" fontId="179" fillId="0" borderId="0" applyProtection="0"/>
    <xf numFmtId="0" fontId="43" fillId="0" borderId="0"/>
    <xf numFmtId="0" fontId="178" fillId="0" borderId="0" applyProtection="0"/>
    <xf numFmtId="0" fontId="179" fillId="0" borderId="0" applyProtection="0"/>
    <xf numFmtId="0" fontId="43" fillId="0" borderId="0"/>
    <xf numFmtId="0" fontId="180" fillId="0" borderId="0"/>
    <xf numFmtId="0" fontId="181" fillId="0" borderId="0"/>
    <xf numFmtId="0" fontId="43" fillId="0" borderId="0"/>
    <xf numFmtId="0" fontId="4" fillId="0" borderId="0"/>
    <xf numFmtId="0" fontId="80" fillId="0" borderId="0"/>
    <xf numFmtId="0" fontId="14" fillId="0" borderId="0"/>
    <xf numFmtId="0" fontId="21" fillId="0" borderId="0"/>
    <xf numFmtId="0" fontId="182" fillId="0" borderId="0"/>
    <xf numFmtId="0" fontId="183" fillId="0" borderId="0"/>
    <xf numFmtId="0" fontId="21" fillId="0" borderId="0"/>
    <xf numFmtId="0" fontId="33" fillId="0" borderId="0"/>
    <xf numFmtId="0" fontId="80" fillId="0" borderId="0"/>
    <xf numFmtId="0" fontId="80" fillId="0" borderId="0"/>
    <xf numFmtId="0" fontId="80" fillId="0" borderId="0"/>
    <xf numFmtId="0" fontId="80" fillId="0" borderId="0"/>
    <xf numFmtId="0" fontId="80" fillId="0" borderId="0"/>
    <xf numFmtId="0" fontId="4" fillId="0" borderId="0"/>
    <xf numFmtId="0" fontId="4" fillId="0" borderId="0"/>
    <xf numFmtId="0" fontId="80" fillId="0" borderId="0"/>
    <xf numFmtId="0" fontId="4" fillId="0" borderId="0"/>
    <xf numFmtId="0" fontId="184" fillId="0" borderId="0"/>
    <xf numFmtId="0" fontId="1" fillId="0" borderId="0"/>
    <xf numFmtId="0" fontId="43" fillId="0" borderId="0"/>
    <xf numFmtId="0" fontId="184" fillId="0" borderId="0"/>
    <xf numFmtId="0" fontId="1" fillId="0" borderId="0"/>
    <xf numFmtId="0" fontId="43" fillId="0" borderId="0"/>
    <xf numFmtId="0" fontId="178" fillId="0" borderId="0"/>
    <xf numFmtId="0" fontId="179" fillId="0" borderId="0"/>
    <xf numFmtId="0" fontId="43" fillId="0" borderId="0"/>
    <xf numFmtId="0" fontId="16" fillId="0" borderId="0"/>
    <xf numFmtId="0" fontId="43" fillId="0" borderId="0"/>
    <xf numFmtId="0" fontId="16" fillId="0" borderId="0"/>
    <xf numFmtId="0" fontId="43" fillId="0" borderId="0"/>
    <xf numFmtId="0" fontId="16" fillId="0" borderId="0"/>
    <xf numFmtId="0" fontId="43" fillId="0" borderId="0"/>
    <xf numFmtId="0" fontId="16" fillId="0" borderId="0"/>
    <xf numFmtId="0" fontId="1" fillId="0" borderId="0"/>
    <xf numFmtId="0" fontId="16" fillId="0" borderId="0"/>
    <xf numFmtId="0" fontId="16" fillId="0" borderId="0"/>
    <xf numFmtId="0" fontId="1" fillId="0" borderId="0"/>
    <xf numFmtId="0" fontId="16" fillId="0" borderId="0"/>
    <xf numFmtId="0" fontId="80" fillId="0" borderId="0"/>
    <xf numFmtId="0" fontId="16" fillId="0" borderId="0"/>
    <xf numFmtId="0" fontId="1" fillId="0" borderId="0"/>
    <xf numFmtId="0" fontId="4" fillId="0" borderId="0"/>
    <xf numFmtId="0" fontId="4" fillId="0" borderId="0"/>
    <xf numFmtId="0" fontId="4" fillId="0" borderId="0"/>
    <xf numFmtId="0" fontId="4" fillId="0" borderId="0"/>
    <xf numFmtId="0" fontId="21" fillId="0" borderId="0"/>
    <xf numFmtId="0" fontId="2" fillId="0" borderId="0"/>
    <xf numFmtId="0" fontId="2" fillId="0" borderId="0"/>
    <xf numFmtId="0" fontId="183" fillId="0" borderId="0"/>
    <xf numFmtId="0" fontId="4" fillId="0" borderId="0"/>
    <xf numFmtId="0" fontId="16" fillId="0" borderId="0"/>
    <xf numFmtId="0" fontId="16" fillId="0" borderId="0"/>
    <xf numFmtId="0" fontId="16" fillId="0" borderId="0"/>
    <xf numFmtId="0" fontId="4" fillId="0" borderId="0"/>
    <xf numFmtId="0" fontId="56" fillId="0" borderId="0"/>
    <xf numFmtId="0" fontId="56" fillId="0" borderId="0"/>
    <xf numFmtId="0" fontId="56" fillId="0" borderId="0"/>
    <xf numFmtId="0" fontId="56" fillId="0" borderId="0"/>
    <xf numFmtId="0" fontId="16" fillId="0" borderId="0"/>
    <xf numFmtId="0" fontId="16" fillId="0" borderId="0"/>
    <xf numFmtId="0" fontId="80" fillId="0" borderId="0"/>
    <xf numFmtId="0" fontId="16" fillId="0" borderId="0"/>
    <xf numFmtId="0" fontId="4" fillId="0" borderId="0"/>
    <xf numFmtId="0" fontId="4" fillId="0" borderId="0"/>
    <xf numFmtId="0" fontId="4" fillId="0" borderId="0"/>
    <xf numFmtId="0" fontId="16" fillId="0" borderId="0"/>
    <xf numFmtId="0" fontId="1" fillId="0" borderId="0"/>
    <xf numFmtId="0" fontId="4" fillId="0" borderId="0"/>
    <xf numFmtId="0" fontId="16" fillId="0" borderId="0"/>
    <xf numFmtId="0" fontId="4" fillId="0" borderId="0"/>
    <xf numFmtId="0" fontId="16" fillId="0" borderId="0"/>
    <xf numFmtId="0" fontId="4" fillId="0" borderId="0"/>
    <xf numFmtId="0" fontId="4" fillId="0" borderId="0"/>
    <xf numFmtId="0" fontId="4" fillId="0" borderId="0"/>
    <xf numFmtId="0" fontId="4" fillId="0" borderId="0"/>
    <xf numFmtId="0" fontId="56" fillId="0" borderId="0"/>
    <xf numFmtId="0" fontId="1" fillId="0" borderId="0"/>
    <xf numFmtId="0" fontId="4" fillId="0" borderId="0"/>
    <xf numFmtId="0" fontId="4" fillId="0" borderId="0"/>
    <xf numFmtId="0" fontId="4" fillId="0" borderId="0"/>
    <xf numFmtId="0" fontId="4" fillId="0" borderId="0"/>
    <xf numFmtId="0" fontId="16" fillId="0" borderId="0"/>
    <xf numFmtId="0" fontId="16" fillId="0" borderId="0"/>
    <xf numFmtId="0" fontId="16" fillId="0" borderId="0"/>
    <xf numFmtId="0" fontId="4" fillId="0" borderId="0"/>
    <xf numFmtId="0" fontId="4" fillId="0" borderId="0"/>
    <xf numFmtId="0" fontId="16" fillId="0" borderId="0"/>
    <xf numFmtId="0" fontId="16" fillId="0" borderId="0"/>
    <xf numFmtId="0" fontId="4" fillId="0" borderId="0"/>
    <xf numFmtId="0" fontId="4" fillId="0" borderId="0"/>
    <xf numFmtId="0" fontId="4" fillId="0" borderId="0"/>
    <xf numFmtId="0" fontId="4" fillId="0" borderId="0"/>
    <xf numFmtId="0" fontId="185" fillId="0" borderId="0" applyNumberFormat="0" applyFill="0" applyBorder="0" applyProtection="0">
      <alignment vertical="top"/>
    </xf>
    <xf numFmtId="0" fontId="19" fillId="0" borderId="0"/>
    <xf numFmtId="0" fontId="185" fillId="0" borderId="0" applyNumberFormat="0" applyFill="0" applyBorder="0" applyProtection="0">
      <alignment vertical="top"/>
    </xf>
    <xf numFmtId="0" fontId="14" fillId="0" borderId="0"/>
    <xf numFmtId="0" fontId="185" fillId="0" borderId="0" applyNumberFormat="0" applyFill="0" applyBorder="0" applyProtection="0">
      <alignment vertical="top"/>
    </xf>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21" fillId="0" borderId="0"/>
    <xf numFmtId="0" fontId="21" fillId="0" borderId="0"/>
    <xf numFmtId="0" fontId="11" fillId="0" borderId="0"/>
    <xf numFmtId="0" fontId="11" fillId="0" borderId="0"/>
    <xf numFmtId="0" fontId="1" fillId="0" borderId="0"/>
    <xf numFmtId="0" fontId="11" fillId="0" borderId="0"/>
    <xf numFmtId="0" fontId="21" fillId="0" borderId="0"/>
    <xf numFmtId="0" fontId="21"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1" fillId="0" borderId="0"/>
    <xf numFmtId="0" fontId="4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0" borderId="0"/>
    <xf numFmtId="0" fontId="11"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4" fillId="0" borderId="0"/>
    <xf numFmtId="0" fontId="4" fillId="0" borderId="0"/>
    <xf numFmtId="0" fontId="4" fillId="0" borderId="0"/>
    <xf numFmtId="0" fontId="4" fillId="0" borderId="0"/>
    <xf numFmtId="0" fontId="17" fillId="0" borderId="0"/>
    <xf numFmtId="0" fontId="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174" fillId="0" borderId="0"/>
    <xf numFmtId="0" fontId="20" fillId="0" borderId="0"/>
    <xf numFmtId="0" fontId="21" fillId="0" borderId="0"/>
    <xf numFmtId="0" fontId="44" fillId="0" borderId="0" applyFont="0"/>
    <xf numFmtId="0" fontId="27" fillId="82" borderId="0"/>
    <xf numFmtId="0" fontId="113" fillId="0" borderId="0"/>
    <xf numFmtId="0" fontId="2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4" fillId="45" borderId="38" applyNumberFormat="0" applyFont="0" applyAlignment="0" applyProtection="0"/>
    <xf numFmtId="0" fontId="4"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11" fillId="45" borderId="38" applyNumberFormat="0" applyFont="0" applyAlignment="0" applyProtection="0"/>
    <xf numFmtId="0" fontId="1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57" fillId="8" borderId="8" applyNumberFormat="0" applyFont="0" applyAlignment="0" applyProtection="0"/>
    <xf numFmtId="0" fontId="16" fillId="86"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0" fontId="21" fillId="45" borderId="38" applyNumberFormat="0" applyFont="0" applyAlignment="0" applyProtection="0"/>
    <xf numFmtId="277" fontId="38" fillId="0" borderId="0" applyFont="0" applyFill="0" applyBorder="0" applyProtection="0">
      <alignment vertical="top" wrapText="1"/>
    </xf>
    <xf numFmtId="0" fontId="186" fillId="0" borderId="48" applyNumberFormat="0" applyFill="0" applyAlignment="0" applyProtection="0"/>
    <xf numFmtId="0" fontId="25" fillId="0" borderId="0"/>
    <xf numFmtId="183" fontId="4" fillId="0" borderId="0" applyFill="0" applyBorder="0" applyAlignment="0" applyProtection="0"/>
    <xf numFmtId="182" fontId="4" fillId="0" borderId="0" applyFill="0" applyBorder="0" applyAlignment="0" applyProtection="0"/>
    <xf numFmtId="0" fontId="187" fillId="0" borderId="0" applyNumberFormat="0" applyFill="0" applyBorder="0" applyAlignment="0" applyProtection="0"/>
    <xf numFmtId="0" fontId="187" fillId="0" borderId="0" applyNumberFormat="0" applyFill="0" applyBorder="0" applyAlignment="0" applyProtection="0"/>
    <xf numFmtId="0" fontId="188" fillId="0" borderId="0" applyNumberFormat="0" applyFill="0" applyBorder="0" applyAlignment="0" applyProtection="0"/>
    <xf numFmtId="0" fontId="80"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4" fillId="0" borderId="0" applyFill="0" applyBorder="0" applyAlignment="0" applyProtection="0"/>
    <xf numFmtId="0" fontId="189" fillId="0" borderId="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39"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1" fillId="6" borderId="5" applyNumberFormat="0" applyAlignment="0" applyProtection="0"/>
    <xf numFmtId="0" fontId="192" fillId="37"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0" fontId="190" fillId="53" borderId="34" applyNumberFormat="0" applyAlignment="0" applyProtection="0"/>
    <xf numFmtId="171" fontId="193" fillId="0" borderId="24" applyFont="0" applyBorder="0" applyAlignment="0"/>
    <xf numFmtId="171" fontId="193" fillId="0" borderId="24" applyFont="0" applyBorder="0" applyAlignment="0"/>
    <xf numFmtId="168" fontId="4" fillId="0" borderId="0" applyFont="0" applyFill="0" applyBorder="0" applyAlignment="0" applyProtection="0"/>
    <xf numFmtId="168" fontId="4" fillId="0" borderId="0" applyFont="0" applyFill="0" applyBorder="0" applyAlignment="0" applyProtection="0"/>
    <xf numFmtId="14" fontId="72" fillId="0" borderId="0">
      <alignment horizontal="center" wrapText="1"/>
      <protection locked="0"/>
    </xf>
    <xf numFmtId="216" fontId="4" fillId="0" borderId="0" applyFont="0" applyFill="0" applyBorder="0" applyAlignment="0" applyProtection="0"/>
    <xf numFmtId="216" fontId="4" fillId="0" borderId="0" applyFont="0" applyFill="0" applyBorder="0" applyAlignment="0" applyProtection="0"/>
    <xf numFmtId="216" fontId="16" fillId="0" borderId="0" applyFont="0" applyFill="0" applyBorder="0" applyAlignment="0" applyProtection="0"/>
    <xf numFmtId="278" fontId="4" fillId="0" borderId="0" applyFont="0" applyFill="0" applyBorder="0" applyAlignment="0" applyProtection="0"/>
    <xf numFmtId="278" fontId="4" fillId="0" borderId="0" applyFont="0" applyFill="0" applyBorder="0" applyAlignment="0" applyProtection="0"/>
    <xf numFmtId="278" fontId="16" fillId="0" borderId="0" applyFont="0" applyFill="0" applyBorder="0" applyAlignment="0" applyProtection="0"/>
    <xf numFmtId="10" fontId="4" fillId="0" borderId="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2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9" fontId="1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34" fillId="0" borderId="52" applyNumberFormat="0" applyBorder="0"/>
    <xf numFmtId="0" fontId="4" fillId="0" borderId="0" applyFill="0" applyBorder="0" applyAlignment="0"/>
    <xf numFmtId="0" fontId="4" fillId="0" borderId="0" applyFill="0" applyBorder="0" applyAlignment="0"/>
    <xf numFmtId="217" fontId="85" fillId="0" borderId="0" applyFill="0" applyBorder="0" applyAlignment="0"/>
    <xf numFmtId="211" fontId="85" fillId="0" borderId="0" applyFill="0" applyBorder="0" applyAlignment="0"/>
    <xf numFmtId="217" fontId="85" fillId="0" borderId="0" applyFill="0" applyBorder="0" applyAlignment="0"/>
    <xf numFmtId="218" fontId="85" fillId="0" borderId="0" applyFill="0" applyBorder="0" applyAlignment="0"/>
    <xf numFmtId="211" fontId="85" fillId="0" borderId="0" applyFill="0" applyBorder="0" applyAlignment="0"/>
    <xf numFmtId="0" fontId="194" fillId="0" borderId="0"/>
    <xf numFmtId="0" fontId="34" fillId="0" borderId="0" applyNumberFormat="0" applyFont="0" applyFill="0" applyBorder="0" applyAlignment="0" applyProtection="0">
      <alignment horizontal="left"/>
    </xf>
    <xf numFmtId="0" fontId="195" fillId="0" borderId="46">
      <alignment horizontal="center"/>
    </xf>
    <xf numFmtId="1" fontId="4" fillId="0" borderId="16" applyNumberFormat="0" applyFill="0" applyAlignment="0" applyProtection="0">
      <alignment horizontal="center" vertical="center"/>
    </xf>
    <xf numFmtId="1" fontId="4" fillId="0" borderId="16" applyNumberFormat="0" applyFill="0" applyAlignment="0" applyProtection="0">
      <alignment horizontal="center" vertical="center"/>
    </xf>
    <xf numFmtId="0" fontId="196" fillId="87" borderId="0" applyNumberFormat="0" applyFont="0" applyBorder="0" applyAlignment="0">
      <alignment horizontal="center"/>
    </xf>
    <xf numFmtId="14" fontId="197" fillId="0" borderId="0" applyNumberFormat="0" applyFill="0" applyBorder="0" applyAlignment="0" applyProtection="0">
      <alignment horizontal="left"/>
    </xf>
    <xf numFmtId="0" fontId="156" fillId="0" borderId="0" applyNumberFormat="0" applyFill="0" applyBorder="0" applyAlignment="0" applyProtection="0">
      <alignment vertical="top"/>
      <protection locked="0"/>
    </xf>
    <xf numFmtId="0" fontId="25" fillId="0" borderId="0"/>
    <xf numFmtId="168" fontId="33" fillId="0" borderId="0" applyFont="0" applyFill="0" applyBorder="0" applyAlignment="0" applyProtection="0"/>
    <xf numFmtId="187" fontId="33" fillId="0" borderId="0" applyFon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4" fontId="198" fillId="85" borderId="53" applyNumberFormat="0" applyProtection="0">
      <alignment vertical="center"/>
    </xf>
    <xf numFmtId="4" fontId="199" fillId="85" borderId="53" applyNumberFormat="0" applyProtection="0">
      <alignment vertical="center"/>
    </xf>
    <xf numFmtId="4" fontId="200" fillId="85" borderId="53" applyNumberFormat="0" applyProtection="0">
      <alignment horizontal="left" vertical="center" indent="1"/>
    </xf>
    <xf numFmtId="4" fontId="200" fillId="88" borderId="0" applyNumberFormat="0" applyProtection="0">
      <alignment horizontal="left" vertical="center" indent="1"/>
    </xf>
    <xf numFmtId="4" fontId="200" fillId="74" borderId="53" applyNumberFormat="0" applyProtection="0">
      <alignment horizontal="right" vertical="center"/>
    </xf>
    <xf numFmtId="4" fontId="200" fillId="43" borderId="53" applyNumberFormat="0" applyProtection="0">
      <alignment horizontal="right" vertical="center"/>
    </xf>
    <xf numFmtId="4" fontId="200" fillId="56" borderId="53" applyNumberFormat="0" applyProtection="0">
      <alignment horizontal="right" vertical="center"/>
    </xf>
    <xf numFmtId="4" fontId="200" fillId="46" borderId="53" applyNumberFormat="0" applyProtection="0">
      <alignment horizontal="right" vertical="center"/>
    </xf>
    <xf numFmtId="4" fontId="200" fillId="61" borderId="53" applyNumberFormat="0" applyProtection="0">
      <alignment horizontal="right" vertical="center"/>
    </xf>
    <xf numFmtId="4" fontId="200" fillId="51" borderId="53" applyNumberFormat="0" applyProtection="0">
      <alignment horizontal="right" vertical="center"/>
    </xf>
    <xf numFmtId="4" fontId="200" fillId="89" borderId="53" applyNumberFormat="0" applyProtection="0">
      <alignment horizontal="right" vertical="center"/>
    </xf>
    <xf numFmtId="4" fontId="200" fillId="76" borderId="53" applyNumberFormat="0" applyProtection="0">
      <alignment horizontal="right" vertical="center"/>
    </xf>
    <xf numFmtId="4" fontId="200" fillId="90" borderId="53" applyNumberFormat="0" applyProtection="0">
      <alignment horizontal="right" vertical="center"/>
    </xf>
    <xf numFmtId="4" fontId="198" fillId="91" borderId="54" applyNumberFormat="0" applyProtection="0">
      <alignment horizontal="left" vertical="center" indent="1"/>
    </xf>
    <xf numFmtId="4" fontId="198" fillId="54" borderId="0" applyNumberFormat="0" applyProtection="0">
      <alignment horizontal="left" vertical="center" indent="1"/>
    </xf>
    <xf numFmtId="4" fontId="198" fillId="88" borderId="0" applyNumberFormat="0" applyProtection="0">
      <alignment horizontal="left" vertical="center" indent="1"/>
    </xf>
    <xf numFmtId="4" fontId="200" fillId="54" borderId="53" applyNumberFormat="0" applyProtection="0">
      <alignment horizontal="right" vertical="center"/>
    </xf>
    <xf numFmtId="4" fontId="36" fillId="54" borderId="0" applyNumberFormat="0" applyProtection="0">
      <alignment horizontal="left" vertical="center" indent="1"/>
    </xf>
    <xf numFmtId="4" fontId="36" fillId="88" borderId="0" applyNumberFormat="0" applyProtection="0">
      <alignment horizontal="left" vertical="center" indent="1"/>
    </xf>
    <xf numFmtId="4" fontId="200" fillId="92" borderId="53" applyNumberFormat="0" applyProtection="0">
      <alignment vertical="center"/>
    </xf>
    <xf numFmtId="4" fontId="201" fillId="92" borderId="53" applyNumberFormat="0" applyProtection="0">
      <alignment vertical="center"/>
    </xf>
    <xf numFmtId="4" fontId="198" fillId="54" borderId="55" applyNumberFormat="0" applyProtection="0">
      <alignment horizontal="left" vertical="center" indent="1"/>
    </xf>
    <xf numFmtId="4" fontId="200" fillId="92" borderId="53" applyNumberFormat="0" applyProtection="0">
      <alignment horizontal="right" vertical="center"/>
    </xf>
    <xf numFmtId="4" fontId="201" fillId="92" borderId="53" applyNumberFormat="0" applyProtection="0">
      <alignment horizontal="right" vertical="center"/>
    </xf>
    <xf numFmtId="4" fontId="198" fillId="54" borderId="53" applyNumberFormat="0" applyProtection="0">
      <alignment horizontal="left" vertical="center" indent="1"/>
    </xf>
    <xf numFmtId="4" fontId="202" fillId="84" borderId="55" applyNumberFormat="0" applyProtection="0">
      <alignment horizontal="left" vertical="center" indent="1"/>
    </xf>
    <xf numFmtId="4" fontId="203" fillId="92" borderId="53" applyNumberFormat="0" applyProtection="0">
      <alignment horizontal="right" vertical="center"/>
    </xf>
    <xf numFmtId="236" fontId="204" fillId="0" borderId="0" applyFont="0" applyFill="0" applyBorder="0" applyAlignment="0" applyProtection="0"/>
    <xf numFmtId="0" fontId="196" fillId="1" borderId="43" applyNumberFormat="0" applyFont="0" applyAlignment="0">
      <alignment horizontal="center"/>
    </xf>
    <xf numFmtId="3" fontId="19" fillId="0" borderId="0"/>
    <xf numFmtId="0" fontId="205" fillId="0" borderId="0" applyNumberFormat="0" applyFill="0" applyBorder="0" applyAlignment="0">
      <alignment horizontal="center"/>
    </xf>
    <xf numFmtId="0" fontId="206" fillId="0" borderId="56" applyNumberFormat="0" applyFill="0" applyBorder="0" applyAlignment="0" applyProtection="0"/>
    <xf numFmtId="171" fontId="207" fillId="0" borderId="0" applyNumberFormat="0" applyBorder="0" applyAlignment="0">
      <alignment horizontal="centerContinuous"/>
    </xf>
    <xf numFmtId="0" fontId="20" fillId="0" borderId="57">
      <alignment horizontal="center"/>
    </xf>
    <xf numFmtId="0" fontId="63" fillId="0" borderId="0" applyNumberFormat="0" applyFill="0" applyBorder="0" applyAlignment="0" applyProtection="0"/>
    <xf numFmtId="0" fontId="35" fillId="0" borderId="0"/>
    <xf numFmtId="0" fontId="25" fillId="0" borderId="0" applyNumberFormat="0" applyFill="0" applyBorder="0" applyAlignment="0" applyProtection="0"/>
    <xf numFmtId="0" fontId="25" fillId="0" borderId="0" applyNumberFormat="0" applyFill="0" applyBorder="0" applyAlignment="0" applyProtection="0"/>
    <xf numFmtId="171" fontId="94" fillId="0" borderId="0" applyFont="0" applyFill="0" applyBorder="0" applyAlignment="0" applyProtection="0"/>
    <xf numFmtId="0" fontId="21" fillId="0" borderId="16">
      <alignment horizontal="center"/>
    </xf>
    <xf numFmtId="0" fontId="21" fillId="0" borderId="16">
      <alignment horizontal="center"/>
    </xf>
    <xf numFmtId="0" fontId="21" fillId="0" borderId="16">
      <alignment horizontal="center"/>
    </xf>
    <xf numFmtId="0" fontId="21" fillId="0" borderId="16">
      <alignment horizontal="center"/>
    </xf>
    <xf numFmtId="0" fontId="21" fillId="0" borderId="16">
      <alignment horizontal="center"/>
    </xf>
    <xf numFmtId="0" fontId="21" fillId="0" borderId="16">
      <alignment horizontal="center"/>
    </xf>
    <xf numFmtId="0" fontId="21" fillId="0" borderId="16">
      <alignment horizontal="center"/>
    </xf>
    <xf numFmtId="0" fontId="21" fillId="0" borderId="16">
      <alignment horizontal="center"/>
    </xf>
    <xf numFmtId="0" fontId="21" fillId="0" borderId="16">
      <alignment horizontal="center"/>
    </xf>
    <xf numFmtId="0" fontId="21" fillId="0" borderId="16">
      <alignment horizontal="center"/>
    </xf>
    <xf numFmtId="185" fontId="21" fillId="0" borderId="0" applyFont="0" applyFill="0" applyBorder="0" applyAlignment="0" applyProtection="0"/>
    <xf numFmtId="0" fontId="21" fillId="0" borderId="16">
      <alignment horizontal="center"/>
    </xf>
    <xf numFmtId="0" fontId="21" fillId="0" borderId="16">
      <alignment horizontal="center"/>
    </xf>
    <xf numFmtId="0" fontId="21" fillId="0" borderId="16">
      <alignment horizontal="center"/>
    </xf>
    <xf numFmtId="0" fontId="21" fillId="0" borderId="16">
      <alignment horizontal="center"/>
    </xf>
    <xf numFmtId="0" fontId="21" fillId="0" borderId="16">
      <alignment horizontal="center"/>
    </xf>
    <xf numFmtId="185" fontId="21" fillId="0" borderId="0" applyFont="0" applyFill="0" applyBorder="0" applyAlignment="0" applyProtection="0"/>
    <xf numFmtId="185" fontId="21" fillId="0" borderId="0" applyFont="0" applyFill="0" applyBorder="0" applyAlignment="0" applyProtection="0"/>
    <xf numFmtId="171" fontId="94" fillId="0" borderId="0" applyFont="0" applyFill="0" applyBorder="0" applyAlignment="0" applyProtection="0"/>
    <xf numFmtId="171" fontId="94" fillId="0" borderId="0" applyFont="0" applyFill="0" applyBorder="0" applyAlignment="0" applyProtection="0"/>
    <xf numFmtId="168" fontId="33" fillId="0" borderId="0" applyFont="0" applyFill="0" applyBorder="0" applyAlignment="0" applyProtection="0"/>
    <xf numFmtId="41" fontId="33" fillId="0" borderId="0" applyFont="0" applyFill="0" applyBorder="0" applyAlignment="0" applyProtection="0"/>
    <xf numFmtId="41" fontId="33" fillId="0" borderId="0" applyFont="0" applyFill="0" applyBorder="0" applyAlignment="0" applyProtection="0"/>
    <xf numFmtId="187" fontId="33" fillId="0" borderId="0" applyFont="0" applyFill="0" applyBorder="0" applyAlignment="0" applyProtection="0"/>
    <xf numFmtId="168" fontId="33" fillId="0" borderId="0" applyFont="0" applyFill="0" applyBorder="0" applyAlignment="0" applyProtection="0"/>
    <xf numFmtId="187" fontId="33" fillId="0" borderId="0" applyFont="0" applyFill="0" applyBorder="0" applyAlignment="0" applyProtection="0"/>
    <xf numFmtId="41" fontId="33" fillId="0" borderId="0" applyFont="0" applyFill="0" applyBorder="0" applyAlignment="0" applyProtection="0"/>
    <xf numFmtId="41" fontId="33" fillId="0" borderId="0" applyFont="0" applyFill="0" applyBorder="0" applyAlignment="0" applyProtection="0"/>
    <xf numFmtId="168" fontId="33" fillId="0" borderId="0" applyFont="0" applyFill="0" applyBorder="0" applyAlignment="0" applyProtection="0"/>
    <xf numFmtId="168" fontId="33" fillId="0" borderId="0" applyFont="0" applyFill="0" applyBorder="0" applyAlignment="0" applyProtection="0"/>
    <xf numFmtId="167" fontId="33" fillId="0" borderId="0" applyFont="0" applyFill="0" applyBorder="0" applyAlignment="0" applyProtection="0"/>
    <xf numFmtId="196" fontId="33" fillId="0" borderId="0" applyFont="0" applyFill="0" applyBorder="0" applyAlignment="0" applyProtection="0"/>
    <xf numFmtId="195" fontId="19" fillId="0" borderId="0" applyFont="0" applyFill="0" applyBorder="0" applyAlignment="0" applyProtection="0"/>
    <xf numFmtId="195" fontId="33" fillId="0" borderId="0" applyFont="0" applyFill="0" applyBorder="0" applyAlignment="0" applyProtection="0"/>
    <xf numFmtId="0" fontId="25" fillId="0" borderId="0"/>
    <xf numFmtId="279" fontId="80" fillId="0" borderId="0" applyFont="0" applyFill="0" applyBorder="0" applyAlignment="0" applyProtection="0"/>
    <xf numFmtId="41" fontId="33" fillId="0" borderId="0" applyFont="0" applyFill="0" applyBorder="0" applyAlignment="0" applyProtection="0"/>
    <xf numFmtId="187" fontId="33" fillId="0" borderId="0" applyFont="0" applyFill="0" applyBorder="0" applyAlignment="0" applyProtection="0"/>
    <xf numFmtId="168" fontId="33" fillId="0" borderId="0" applyFont="0" applyFill="0" applyBorder="0" applyAlignment="0" applyProtection="0"/>
    <xf numFmtId="185" fontId="33" fillId="0" borderId="0" applyFont="0" applyFill="0" applyBorder="0" applyAlignment="0" applyProtection="0"/>
    <xf numFmtId="168" fontId="33" fillId="0" borderId="0" applyFont="0" applyFill="0" applyBorder="0" applyAlignment="0" applyProtection="0"/>
    <xf numFmtId="199" fontId="33" fillId="0" borderId="0" applyFont="0" applyFill="0" applyBorder="0" applyAlignment="0" applyProtection="0"/>
    <xf numFmtId="200" fontId="33" fillId="0" borderId="0" applyFont="0" applyFill="0" applyBorder="0" applyAlignment="0" applyProtection="0"/>
    <xf numFmtId="187" fontId="33" fillId="0" borderId="0" applyFont="0" applyFill="0" applyBorder="0" applyAlignment="0" applyProtection="0"/>
    <xf numFmtId="168" fontId="33" fillId="0" borderId="0" applyFont="0" applyFill="0" applyBorder="0" applyAlignment="0" applyProtection="0"/>
    <xf numFmtId="168" fontId="33" fillId="0" borderId="0" applyFont="0" applyFill="0" applyBorder="0" applyAlignment="0" applyProtection="0"/>
    <xf numFmtId="171" fontId="94" fillId="0" borderId="0" applyFont="0" applyFill="0" applyBorder="0" applyAlignment="0" applyProtection="0"/>
    <xf numFmtId="185" fontId="21" fillId="0" borderId="0" applyFont="0" applyFill="0" applyBorder="0" applyAlignment="0" applyProtection="0"/>
    <xf numFmtId="41" fontId="33" fillId="0" borderId="0" applyFont="0" applyFill="0" applyBorder="0" applyAlignment="0" applyProtection="0"/>
    <xf numFmtId="186" fontId="33" fillId="0" borderId="0" applyFont="0" applyFill="0" applyBorder="0" applyAlignment="0" applyProtection="0"/>
    <xf numFmtId="185" fontId="21" fillId="0" borderId="0" applyFont="0" applyFill="0" applyBorder="0" applyAlignment="0" applyProtection="0"/>
    <xf numFmtId="185" fontId="21" fillId="0" borderId="0" applyFont="0" applyFill="0" applyBorder="0" applyAlignment="0" applyProtection="0"/>
    <xf numFmtId="171" fontId="94" fillId="0" borderId="0" applyFont="0" applyFill="0" applyBorder="0" applyAlignment="0" applyProtection="0"/>
    <xf numFmtId="171" fontId="94" fillId="0" borderId="0" applyFont="0" applyFill="0" applyBorder="0" applyAlignment="0" applyProtection="0"/>
    <xf numFmtId="198" fontId="33" fillId="0" borderId="0" applyFont="0" applyFill="0" applyBorder="0" applyAlignment="0" applyProtection="0"/>
    <xf numFmtId="185" fontId="33" fillId="0" borderId="0" applyFont="0" applyFill="0" applyBorder="0" applyAlignment="0" applyProtection="0"/>
    <xf numFmtId="41" fontId="33" fillId="0" borderId="0" applyFont="0" applyFill="0" applyBorder="0" applyAlignment="0" applyProtection="0"/>
    <xf numFmtId="41" fontId="33" fillId="0" borderId="0" applyFont="0" applyFill="0" applyBorder="0" applyAlignment="0" applyProtection="0"/>
    <xf numFmtId="198" fontId="33" fillId="0" borderId="0" applyFont="0" applyFill="0" applyBorder="0" applyAlignment="0" applyProtection="0"/>
    <xf numFmtId="168" fontId="33" fillId="0" borderId="0" applyFont="0" applyFill="0" applyBorder="0" applyAlignment="0" applyProtection="0"/>
    <xf numFmtId="187" fontId="33" fillId="0" borderId="0" applyFont="0" applyFill="0" applyBorder="0" applyAlignment="0" applyProtection="0"/>
    <xf numFmtId="186" fontId="33" fillId="0" borderId="0" applyFont="0" applyFill="0" applyBorder="0" applyAlignment="0" applyProtection="0"/>
    <xf numFmtId="185" fontId="33" fillId="0" borderId="0" applyFont="0" applyFill="0" applyBorder="0" applyAlignment="0" applyProtection="0"/>
    <xf numFmtId="185" fontId="33" fillId="0" borderId="0" applyFont="0" applyFill="0" applyBorder="0" applyAlignment="0" applyProtection="0"/>
    <xf numFmtId="185" fontId="33" fillId="0" borderId="0" applyFont="0" applyFill="0" applyBorder="0" applyAlignment="0" applyProtection="0"/>
    <xf numFmtId="168" fontId="33" fillId="0" borderId="0" applyFont="0" applyFill="0" applyBorder="0" applyAlignment="0" applyProtection="0"/>
    <xf numFmtId="187" fontId="33" fillId="0" borderId="0" applyFont="0" applyFill="0" applyBorder="0" applyAlignment="0" applyProtection="0"/>
    <xf numFmtId="185" fontId="33" fillId="0" borderId="0" applyFont="0" applyFill="0" applyBorder="0" applyAlignment="0" applyProtection="0"/>
    <xf numFmtId="168" fontId="33" fillId="0" borderId="0" applyFont="0" applyFill="0" applyBorder="0" applyAlignment="0" applyProtection="0"/>
    <xf numFmtId="41" fontId="33" fillId="0" borderId="0" applyFont="0" applyFill="0" applyBorder="0" applyAlignment="0" applyProtection="0"/>
    <xf numFmtId="41" fontId="33" fillId="0" borderId="0" applyFont="0" applyFill="0" applyBorder="0" applyAlignment="0" applyProtection="0"/>
    <xf numFmtId="185" fontId="33" fillId="0" borderId="0" applyFont="0" applyFill="0" applyBorder="0" applyAlignment="0" applyProtection="0"/>
    <xf numFmtId="41" fontId="33" fillId="0" borderId="0" applyFont="0" applyFill="0" applyBorder="0" applyAlignment="0" applyProtection="0"/>
    <xf numFmtId="186" fontId="33" fillId="0" borderId="0" applyFont="0" applyFill="0" applyBorder="0" applyAlignment="0" applyProtection="0"/>
    <xf numFmtId="41" fontId="33" fillId="0" borderId="0" applyFont="0" applyFill="0" applyBorder="0" applyAlignment="0" applyProtection="0"/>
    <xf numFmtId="187" fontId="33" fillId="0" borderId="0" applyFont="0" applyFill="0" applyBorder="0" applyAlignment="0" applyProtection="0"/>
    <xf numFmtId="185" fontId="33" fillId="0" borderId="0" applyFont="0" applyFill="0" applyBorder="0" applyAlignment="0" applyProtection="0"/>
    <xf numFmtId="185" fontId="33" fillId="0" borderId="0" applyFont="0" applyFill="0" applyBorder="0" applyAlignment="0" applyProtection="0"/>
    <xf numFmtId="187" fontId="33" fillId="0" borderId="0" applyFont="0" applyFill="0" applyBorder="0" applyAlignment="0" applyProtection="0"/>
    <xf numFmtId="187" fontId="33" fillId="0" borderId="0" applyFont="0" applyFill="0" applyBorder="0" applyAlignment="0" applyProtection="0"/>
    <xf numFmtId="187" fontId="33" fillId="0" borderId="0" applyFont="0" applyFill="0" applyBorder="0" applyAlignment="0" applyProtection="0"/>
    <xf numFmtId="41" fontId="33" fillId="0" borderId="0" applyFont="0" applyFill="0" applyBorder="0" applyAlignment="0" applyProtection="0"/>
    <xf numFmtId="168" fontId="33" fillId="0" borderId="0" applyFont="0" applyFill="0" applyBorder="0" applyAlignment="0" applyProtection="0"/>
    <xf numFmtId="185" fontId="33" fillId="0" borderId="0" applyFont="0" applyFill="0" applyBorder="0" applyAlignment="0" applyProtection="0"/>
    <xf numFmtId="41" fontId="33" fillId="0" borderId="0" applyFont="0" applyFill="0" applyBorder="0" applyAlignment="0" applyProtection="0"/>
    <xf numFmtId="187" fontId="33" fillId="0" borderId="0" applyFont="0" applyFill="0" applyBorder="0" applyAlignment="0" applyProtection="0"/>
    <xf numFmtId="168" fontId="33" fillId="0" borderId="0" applyFont="0" applyFill="0" applyBorder="0" applyAlignment="0" applyProtection="0"/>
    <xf numFmtId="187" fontId="33" fillId="0" borderId="0" applyFont="0" applyFill="0" applyBorder="0" applyAlignment="0" applyProtection="0"/>
    <xf numFmtId="168" fontId="33" fillId="0" borderId="0" applyFont="0" applyFill="0" applyBorder="0" applyAlignment="0" applyProtection="0"/>
    <xf numFmtId="185" fontId="33" fillId="0" borderId="0" applyFont="0" applyFill="0" applyBorder="0" applyAlignment="0" applyProtection="0"/>
    <xf numFmtId="168" fontId="33" fillId="0" borderId="0" applyFont="0" applyFill="0" applyBorder="0" applyAlignment="0" applyProtection="0"/>
    <xf numFmtId="199" fontId="33" fillId="0" borderId="0" applyFont="0" applyFill="0" applyBorder="0" applyAlignment="0" applyProtection="0"/>
    <xf numFmtId="200" fontId="33" fillId="0" borderId="0" applyFont="0" applyFill="0" applyBorder="0" applyAlignment="0" applyProtection="0"/>
    <xf numFmtId="187" fontId="33" fillId="0" borderId="0" applyFont="0" applyFill="0" applyBorder="0" applyAlignment="0" applyProtection="0"/>
    <xf numFmtId="168" fontId="33" fillId="0" borderId="0" applyFont="0" applyFill="0" applyBorder="0" applyAlignment="0" applyProtection="0"/>
    <xf numFmtId="168" fontId="33" fillId="0" borderId="0" applyFont="0" applyFill="0" applyBorder="0" applyAlignment="0" applyProtection="0"/>
    <xf numFmtId="168" fontId="33" fillId="0" borderId="0" applyFont="0" applyFill="0" applyBorder="0" applyAlignment="0" applyProtection="0"/>
    <xf numFmtId="188" fontId="33" fillId="0" borderId="0" applyFont="0" applyFill="0" applyBorder="0" applyAlignment="0" applyProtection="0"/>
    <xf numFmtId="188"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67" fontId="33" fillId="0" borderId="0" applyFont="0" applyFill="0" applyBorder="0" applyAlignment="0" applyProtection="0"/>
    <xf numFmtId="195" fontId="33" fillId="0" borderId="0" applyFont="0" applyFill="0" applyBorder="0" applyAlignment="0" applyProtection="0"/>
    <xf numFmtId="196" fontId="33" fillId="0" borderId="0" applyFont="0" applyFill="0" applyBorder="0" applyAlignment="0" applyProtection="0"/>
    <xf numFmtId="196" fontId="33" fillId="0" borderId="0" applyFont="0" applyFill="0" applyBorder="0" applyAlignment="0" applyProtection="0"/>
    <xf numFmtId="195" fontId="19" fillId="0" borderId="0" applyFont="0" applyFill="0" applyBorder="0" applyAlignment="0" applyProtection="0"/>
    <xf numFmtId="168" fontId="33" fillId="0" borderId="0" applyFont="0" applyFill="0" applyBorder="0" applyAlignment="0" applyProtection="0"/>
    <xf numFmtId="196" fontId="33" fillId="0" borderId="0" applyFont="0" applyFill="0" applyBorder="0" applyAlignment="0" applyProtection="0"/>
    <xf numFmtId="195" fontId="33" fillId="0" borderId="0" applyFont="0" applyFill="0" applyBorder="0" applyAlignment="0" applyProtection="0"/>
    <xf numFmtId="197" fontId="33" fillId="0" borderId="0" applyFont="0" applyFill="0" applyBorder="0" applyAlignment="0" applyProtection="0"/>
    <xf numFmtId="167" fontId="33" fillId="0" borderId="0" applyFont="0" applyFill="0" applyBorder="0" applyAlignment="0" applyProtection="0"/>
    <xf numFmtId="0" fontId="25" fillId="0" borderId="0"/>
    <xf numFmtId="279" fontId="80" fillId="0" borderId="0" applyFont="0" applyFill="0" applyBorder="0" applyAlignment="0" applyProtection="0"/>
    <xf numFmtId="0" fontId="10" fillId="0" borderId="0">
      <alignment horizontal="center" vertical="center" wrapText="1"/>
    </xf>
    <xf numFmtId="0" fontId="10" fillId="0" borderId="0">
      <alignment horizontal="center" vertical="center" wrapText="1"/>
    </xf>
    <xf numFmtId="0" fontId="208" fillId="0" borderId="0" applyFont="0" applyBorder="0" applyAlignment="0">
      <alignment horizontal="center" vertical="center" wrapText="1"/>
    </xf>
    <xf numFmtId="0" fontId="208" fillId="0" borderId="0" applyFont="0" applyBorder="0" applyAlignment="0">
      <alignment horizontal="center" vertical="center" wrapText="1"/>
    </xf>
    <xf numFmtId="0" fontId="21" fillId="0" borderId="16">
      <alignment horizontal="center"/>
    </xf>
    <xf numFmtId="0" fontId="21" fillId="0" borderId="16">
      <alignment horizontal="center"/>
    </xf>
    <xf numFmtId="14" fontId="209" fillId="0" borderId="0"/>
    <xf numFmtId="0" fontId="210" fillId="0" borderId="0"/>
    <xf numFmtId="0" fontId="166" fillId="0" borderId="0"/>
    <xf numFmtId="0" fontId="167" fillId="0" borderId="0"/>
    <xf numFmtId="40" fontId="211" fillId="0" borderId="0" applyBorder="0">
      <alignment horizontal="right"/>
    </xf>
    <xf numFmtId="0" fontId="212" fillId="0" borderId="0"/>
    <xf numFmtId="280" fontId="188" fillId="0" borderId="58">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2" fontId="213"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2" fontId="213" fillId="0" borderId="59">
      <alignment horizontal="right" vertical="center"/>
    </xf>
    <xf numFmtId="281" fontId="80" fillId="0" borderId="59">
      <alignment horizontal="right" vertical="center"/>
    </xf>
    <xf numFmtId="281" fontId="80" fillId="0" borderId="59">
      <alignment horizontal="right" vertical="center"/>
    </xf>
    <xf numFmtId="284" fontId="33"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1" fontId="80" fillId="0" borderId="59">
      <alignment horizontal="right" vertical="center"/>
    </xf>
    <xf numFmtId="281" fontId="80" fillId="0" borderId="59">
      <alignment horizontal="right" vertical="center"/>
    </xf>
    <xf numFmtId="284" fontId="33"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5" fontId="21" fillId="0" borderId="59">
      <alignment horizontal="right" vertical="center"/>
    </xf>
    <xf numFmtId="285" fontId="21" fillId="0" borderId="59">
      <alignment horizontal="right" vertical="center"/>
    </xf>
    <xf numFmtId="284" fontId="33" fillId="0" borderId="59">
      <alignment horizontal="right" vertical="center"/>
    </xf>
    <xf numFmtId="286" fontId="4" fillId="0" borderId="59">
      <alignment horizontal="right" vertical="center"/>
    </xf>
    <xf numFmtId="286" fontId="4" fillId="0" borderId="59">
      <alignment horizontal="right" vertical="center"/>
    </xf>
    <xf numFmtId="286" fontId="4" fillId="0" borderId="59">
      <alignment horizontal="right" vertical="center"/>
    </xf>
    <xf numFmtId="286" fontId="4" fillId="0" borderId="59">
      <alignment horizontal="right" vertical="center"/>
    </xf>
    <xf numFmtId="286" fontId="4" fillId="0" borderId="59">
      <alignment horizontal="right" vertical="center"/>
    </xf>
    <xf numFmtId="286" fontId="4" fillId="0" borderId="59">
      <alignment horizontal="right" vertical="center"/>
    </xf>
    <xf numFmtId="286" fontId="4" fillId="0" borderId="59">
      <alignment horizontal="right" vertical="center"/>
    </xf>
    <xf numFmtId="286" fontId="4" fillId="0" borderId="59">
      <alignment horizontal="right" vertical="center"/>
    </xf>
    <xf numFmtId="285" fontId="21" fillId="0" borderId="59">
      <alignment horizontal="right" vertical="center"/>
    </xf>
    <xf numFmtId="285" fontId="21" fillId="0" borderId="59">
      <alignment horizontal="right" vertical="center"/>
    </xf>
    <xf numFmtId="284" fontId="33" fillId="0" borderId="59">
      <alignment horizontal="right" vertical="center"/>
    </xf>
    <xf numFmtId="284" fontId="33" fillId="0" borderId="59">
      <alignment horizontal="right" vertical="center"/>
    </xf>
    <xf numFmtId="284" fontId="33" fillId="0" borderId="59">
      <alignment horizontal="right" vertical="center"/>
    </xf>
    <xf numFmtId="284" fontId="33" fillId="0" borderId="59">
      <alignment horizontal="right" vertical="center"/>
    </xf>
    <xf numFmtId="284" fontId="33" fillId="0" borderId="59">
      <alignment horizontal="right" vertical="center"/>
    </xf>
    <xf numFmtId="284" fontId="33"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8" fontId="94" fillId="0" borderId="59">
      <alignment horizontal="right" vertical="center"/>
    </xf>
    <xf numFmtId="284" fontId="33" fillId="0" borderId="59">
      <alignment horizontal="right" vertical="center"/>
    </xf>
    <xf numFmtId="284" fontId="33"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4" fontId="33" fillId="0" borderId="59">
      <alignment horizontal="right" vertical="center"/>
    </xf>
    <xf numFmtId="284" fontId="33"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8" fontId="94" fillId="0" borderId="59">
      <alignment horizontal="right" vertical="center"/>
    </xf>
    <xf numFmtId="289" fontId="214" fillId="37" borderId="60" applyFont="0" applyFill="0" applyBorder="0"/>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9" fontId="214" fillId="37" borderId="60" applyFont="0" applyFill="0" applyBorder="0"/>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5" fontId="21" fillId="0" borderId="59">
      <alignment horizontal="right" vertical="center"/>
    </xf>
    <xf numFmtId="285" fontId="21"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4" fontId="33" fillId="0" borderId="59">
      <alignment horizontal="right" vertical="center"/>
    </xf>
    <xf numFmtId="284" fontId="33" fillId="0" borderId="59">
      <alignment horizontal="right" vertical="center"/>
    </xf>
    <xf numFmtId="286" fontId="4" fillId="0" borderId="59">
      <alignment horizontal="right" vertical="center"/>
    </xf>
    <xf numFmtId="286"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7" fontId="4" fillId="0" borderId="59">
      <alignment horizontal="right" vertical="center"/>
    </xf>
    <xf numFmtId="285" fontId="21" fillId="0" borderId="59">
      <alignment horizontal="right" vertical="center"/>
    </xf>
    <xf numFmtId="285" fontId="21"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184" fontId="21" fillId="0" borderId="59">
      <alignment horizontal="right" vertical="center"/>
    </xf>
    <xf numFmtId="184" fontId="21"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90" fontId="21" fillId="0" borderId="59">
      <alignment horizontal="right" vertical="center"/>
    </xf>
    <xf numFmtId="290" fontId="21"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1" fontId="80"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3" fontId="67" fillId="0" borderId="59">
      <alignment horizontal="right" vertical="center"/>
    </xf>
    <xf numFmtId="289" fontId="214" fillId="37" borderId="60" applyFont="0" applyFill="0" applyBorder="0"/>
    <xf numFmtId="273" fontId="21" fillId="0" borderId="59">
      <alignment horizontal="right" vertical="center"/>
    </xf>
    <xf numFmtId="273" fontId="21" fillId="0" borderId="59">
      <alignment horizontal="right" vertical="center"/>
    </xf>
    <xf numFmtId="273" fontId="21" fillId="0" borderId="59">
      <alignment horizontal="right" vertical="center"/>
    </xf>
    <xf numFmtId="273" fontId="21" fillId="0" borderId="59">
      <alignment horizontal="right" vertical="center"/>
    </xf>
    <xf numFmtId="282" fontId="213" fillId="0" borderId="59">
      <alignment horizontal="right" vertical="center"/>
    </xf>
    <xf numFmtId="282" fontId="213" fillId="0" borderId="59">
      <alignment horizontal="right" vertical="center"/>
    </xf>
    <xf numFmtId="281" fontId="80" fillId="0" borderId="59">
      <alignment horizontal="right" vertical="center"/>
    </xf>
    <xf numFmtId="281" fontId="80" fillId="0" borderId="59">
      <alignment horizontal="right" vertical="center"/>
    </xf>
    <xf numFmtId="184" fontId="21" fillId="0" borderId="59">
      <alignment horizontal="right" vertical="center"/>
    </xf>
    <xf numFmtId="184" fontId="21" fillId="0" borderId="59">
      <alignment horizontal="right" vertical="center"/>
    </xf>
    <xf numFmtId="289" fontId="214" fillId="37" borderId="60" applyFont="0" applyFill="0" applyBorder="0"/>
    <xf numFmtId="281" fontId="80" fillId="0" borderId="59">
      <alignment horizontal="right" vertical="center"/>
    </xf>
    <xf numFmtId="291" fontId="215" fillId="0" borderId="59">
      <alignment horizontal="right" vertical="center"/>
    </xf>
    <xf numFmtId="291" fontId="215" fillId="0" borderId="59">
      <alignment horizontal="right" vertical="center"/>
    </xf>
    <xf numFmtId="291" fontId="215" fillId="0" borderId="59">
      <alignment horizontal="right" vertical="center"/>
    </xf>
    <xf numFmtId="49" fontId="36" fillId="0" borderId="0" applyFill="0" applyBorder="0" applyAlignment="0"/>
    <xf numFmtId="0" fontId="4" fillId="0" borderId="0" applyFill="0" applyBorder="0" applyAlignment="0"/>
    <xf numFmtId="0" fontId="4" fillId="0" borderId="0" applyFill="0" applyBorder="0" applyAlignment="0"/>
    <xf numFmtId="292" fontId="16" fillId="0" borderId="0" applyFill="0" applyBorder="0" applyAlignment="0"/>
    <xf numFmtId="290" fontId="4" fillId="0" borderId="0" applyFill="0" applyBorder="0" applyAlignment="0"/>
    <xf numFmtId="290" fontId="4" fillId="0" borderId="0" applyFill="0" applyBorder="0" applyAlignment="0"/>
    <xf numFmtId="290" fontId="16" fillId="0" borderId="0" applyFill="0" applyBorder="0" applyAlignment="0"/>
    <xf numFmtId="293" fontId="188" fillId="0" borderId="58">
      <alignment horizontal="center"/>
    </xf>
    <xf numFmtId="195" fontId="80" fillId="0" borderId="59">
      <alignment horizontal="center"/>
    </xf>
    <xf numFmtId="294" fontId="216" fillId="0" borderId="0" applyNumberFormat="0" applyFont="0" applyFill="0" applyBorder="0" applyAlignment="0">
      <alignment horizontal="centerContinuous"/>
    </xf>
    <xf numFmtId="0" fontId="217" fillId="0" borderId="61"/>
    <xf numFmtId="0" fontId="188" fillId="0" borderId="0" applyNumberFormat="0" applyFill="0" applyBorder="0" applyAlignment="0" applyProtection="0"/>
    <xf numFmtId="0" fontId="80"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87" fillId="0" borderId="0" applyNumberFormat="0" applyFill="0" applyBorder="0" applyAlignment="0" applyProtection="0"/>
    <xf numFmtId="0" fontId="94" fillId="0" borderId="24" applyNumberFormat="0" applyBorder="0" applyAlignment="0"/>
    <xf numFmtId="0" fontId="94" fillId="0" borderId="24" applyNumberFormat="0" applyBorder="0" applyAlignment="0"/>
    <xf numFmtId="0" fontId="218" fillId="0" borderId="49" applyNumberFormat="0" applyBorder="0" applyAlignment="0">
      <alignment horizontal="center"/>
    </xf>
    <xf numFmtId="3" fontId="219" fillId="0" borderId="20" applyNumberFormat="0" applyBorder="0" applyAlignment="0"/>
    <xf numFmtId="0" fontId="220" fillId="0" borderId="24">
      <alignment horizontal="center" vertical="center" wrapText="1"/>
    </xf>
    <xf numFmtId="0" fontId="220" fillId="0" borderId="24">
      <alignment horizontal="center" vertical="center" wrapText="1"/>
    </xf>
    <xf numFmtId="0" fontId="221" fillId="0" borderId="0" applyNumberFormat="0" applyFill="0" applyBorder="0" applyAlignment="0" applyProtection="0"/>
    <xf numFmtId="0" fontId="222" fillId="0" borderId="0">
      <alignment horizontal="center"/>
    </xf>
    <xf numFmtId="40" fontId="124" fillId="0" borderId="0"/>
    <xf numFmtId="0" fontId="223" fillId="53" borderId="31" applyNumberFormat="0" applyAlignment="0" applyProtection="0"/>
    <xf numFmtId="3" fontId="224" fillId="0" borderId="0" applyNumberFormat="0" applyFill="0" applyBorder="0" applyAlignment="0" applyProtection="0">
      <alignment horizontal="center" wrapText="1"/>
    </xf>
    <xf numFmtId="0" fontId="225" fillId="0" borderId="12" applyBorder="0" applyAlignment="0">
      <alignment horizontal="center" vertical="center"/>
    </xf>
    <xf numFmtId="0" fontId="226" fillId="0" borderId="0" applyNumberFormat="0" applyFill="0" applyBorder="0" applyAlignment="0" applyProtection="0">
      <alignment horizontal="centerContinuous"/>
    </xf>
    <xf numFmtId="0" fontId="125" fillId="0" borderId="62" applyNumberFormat="0" applyFill="0" applyBorder="0" applyAlignment="0" applyProtection="0">
      <alignment horizontal="center" vertical="center" wrapText="1"/>
    </xf>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7"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8" fillId="0" borderId="0" applyNumberFormat="0" applyFill="0" applyBorder="0" applyAlignment="0" applyProtection="0"/>
    <xf numFmtId="0" fontId="229"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21" fillId="0" borderId="0" applyNumberFormat="0" applyFill="0" applyBorder="0" applyAlignment="0" applyProtection="0"/>
    <xf numFmtId="0" fontId="230" fillId="0" borderId="63" applyNumberFormat="0" applyFill="0" applyAlignment="0" applyProtection="0"/>
    <xf numFmtId="0" fontId="231" fillId="0" borderId="64" applyNumberFormat="0" applyBorder="0" applyAlignment="0">
      <alignment vertical="center"/>
    </xf>
    <xf numFmtId="0" fontId="232" fillId="44" borderId="0" applyNumberFormat="0" applyBorder="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12" fillId="0" borderId="63" applyNumberForma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12" fillId="0" borderId="65" applyNumberForma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233" fillId="0" borderId="9" applyNumberFormat="0" applyFill="0" applyAlignment="0" applyProtection="0"/>
    <xf numFmtId="0" fontId="234" fillId="0" borderId="63" applyNumberForma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4" fillId="0" borderId="30" applyNumberFormat="0" applyFont="0" applyFill="0" applyAlignment="0" applyProtection="0"/>
    <xf numFmtId="0" fontId="235" fillId="0" borderId="66" applyNumberFormat="0" applyAlignment="0">
      <alignment horizontal="center"/>
    </xf>
    <xf numFmtId="0" fontId="236" fillId="58" borderId="0" applyNumberFormat="0" applyBorder="0" applyAlignment="0" applyProtection="0"/>
    <xf numFmtId="0" fontId="237" fillId="0" borderId="67">
      <alignment horizontal="center"/>
    </xf>
    <xf numFmtId="185" fontId="4" fillId="0" borderId="0" applyFont="0" applyFill="0" applyBorder="0" applyAlignment="0" applyProtection="0"/>
    <xf numFmtId="295" fontId="4" fillId="0" borderId="0" applyFont="0" applyFill="0" applyBorder="0" applyAlignment="0" applyProtection="0"/>
    <xf numFmtId="262" fontId="151" fillId="0" borderId="0" applyFont="0" applyFill="0" applyBorder="0" applyAlignment="0" applyProtection="0"/>
    <xf numFmtId="296" fontId="4" fillId="0" borderId="0" applyFill="0" applyBorder="0" applyAlignment="0" applyProtection="0"/>
    <xf numFmtId="297" fontId="4" fillId="0" borderId="0" applyFill="0" applyBorder="0" applyAlignment="0" applyProtection="0"/>
    <xf numFmtId="0" fontId="238" fillId="0" borderId="0" applyNumberFormat="0" applyFill="0" applyBorder="0" applyAlignment="0" applyProtection="0"/>
    <xf numFmtId="0" fontId="239" fillId="0" borderId="0" applyNumberFormat="0" applyFill="0" applyBorder="0" applyAlignment="0" applyProtection="0"/>
    <xf numFmtId="0" fontId="131" fillId="0" borderId="68">
      <alignment horizontal="center"/>
    </xf>
    <xf numFmtId="298" fontId="188" fillId="0" borderId="0"/>
    <xf numFmtId="290" fontId="80" fillId="0" borderId="0"/>
    <xf numFmtId="299" fontId="188" fillId="0" borderId="28"/>
    <xf numFmtId="300" fontId="80" fillId="0" borderId="11"/>
    <xf numFmtId="0" fontId="240" fillId="0" borderId="0"/>
    <xf numFmtId="3" fontId="80" fillId="0" borderId="0" applyNumberFormat="0" applyBorder="0" applyAlignment="0" applyProtection="0">
      <alignment horizontal="centerContinuous"/>
      <protection locked="0"/>
    </xf>
    <xf numFmtId="3" fontId="241" fillId="0" borderId="0">
      <protection locked="0"/>
    </xf>
    <xf numFmtId="0" fontId="240" fillId="0" borderId="0"/>
    <xf numFmtId="164" fontId="242" fillId="93" borderId="12">
      <alignment vertical="top"/>
    </xf>
    <xf numFmtId="0" fontId="243" fillId="94" borderId="11">
      <alignment horizontal="left" vertical="center"/>
    </xf>
    <xf numFmtId="165" fontId="244" fillId="95" borderId="12"/>
    <xf numFmtId="164" fontId="148" fillId="0" borderId="12">
      <alignment horizontal="left" vertical="top"/>
    </xf>
    <xf numFmtId="0" fontId="245" fillId="96" borderId="0">
      <alignment horizontal="left" vertical="center"/>
    </xf>
    <xf numFmtId="164" fontId="25" fillId="0" borderId="16">
      <alignment horizontal="left" vertical="top"/>
    </xf>
    <xf numFmtId="0" fontId="246" fillId="0" borderId="16">
      <alignment horizontal="left" vertical="center"/>
    </xf>
    <xf numFmtId="0" fontId="4" fillId="0" borderId="0" applyFont="0" applyFill="0" applyBorder="0" applyAlignment="0" applyProtection="0"/>
    <xf numFmtId="0" fontId="4" fillId="0" borderId="0" applyFont="0" applyFill="0" applyBorder="0" applyAlignment="0" applyProtection="0"/>
    <xf numFmtId="167" fontId="22" fillId="0" borderId="0" applyFont="0" applyFill="0" applyBorder="0" applyAlignment="0" applyProtection="0"/>
    <xf numFmtId="301" fontId="4" fillId="0" borderId="0" applyFont="0" applyFill="0" applyBorder="0" applyAlignment="0" applyProtection="0"/>
    <xf numFmtId="167" fontId="113" fillId="0" borderId="0" applyFont="0" applyFill="0" applyBorder="0" applyAlignment="0" applyProtection="0"/>
    <xf numFmtId="169" fontId="113" fillId="0" borderId="0" applyFon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8" fillId="0" borderId="0" applyNumberFormat="0" applyFill="0" applyBorder="0" applyAlignment="0" applyProtection="0"/>
    <xf numFmtId="0" fontId="249"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47" fillId="0" borderId="0" applyNumberFormat="0" applyFill="0" applyBorder="0" applyAlignment="0" applyProtection="0"/>
    <xf numFmtId="0" fontId="250" fillId="0" borderId="0" applyNumberFormat="0" applyFont="0" applyFill="0" applyBorder="0" applyProtection="0">
      <alignment horizontal="center" vertical="center" wrapText="1"/>
    </xf>
    <xf numFmtId="0" fontId="4" fillId="0" borderId="0" applyFont="0" applyFill="0" applyBorder="0" applyAlignment="0" applyProtection="0"/>
    <xf numFmtId="0" fontId="4" fillId="0" borderId="0" applyFont="0" applyFill="0" applyBorder="0" applyAlignment="0" applyProtection="0"/>
    <xf numFmtId="0" fontId="251" fillId="41" borderId="0" applyNumberFormat="0" applyBorder="0" applyAlignment="0" applyProtection="0"/>
    <xf numFmtId="0" fontId="252" fillId="0" borderId="0" applyNumberFormat="0" applyFill="0" applyBorder="0" applyAlignment="0" applyProtection="0"/>
    <xf numFmtId="0" fontId="253" fillId="0" borderId="0" applyNumberFormat="0" applyFill="0" applyBorder="0" applyAlignment="0" applyProtection="0"/>
    <xf numFmtId="0" fontId="67" fillId="0" borderId="69" applyFont="0" applyBorder="0" applyAlignment="0">
      <alignment horizontal="center"/>
    </xf>
    <xf numFmtId="185" fontId="21" fillId="0" borderId="0" applyFont="0" applyFill="0" applyBorder="0" applyAlignment="0" applyProtection="0"/>
    <xf numFmtId="167" fontId="254" fillId="0" borderId="0" applyFont="0" applyFill="0" applyBorder="0" applyAlignment="0" applyProtection="0"/>
    <xf numFmtId="169" fontId="254" fillId="0" borderId="0" applyFont="0" applyFill="0" applyBorder="0" applyAlignment="0" applyProtection="0"/>
    <xf numFmtId="0" fontId="254" fillId="0" borderId="0"/>
    <xf numFmtId="0" fontId="4" fillId="0" borderId="0" applyFill="0" applyBorder="0" applyAlignment="0" applyProtection="0"/>
    <xf numFmtId="0" fontId="4" fillId="0" borderId="0" applyFill="0" applyBorder="0" applyAlignment="0" applyProtection="0"/>
    <xf numFmtId="0" fontId="255" fillId="0" borderId="0">
      <alignment vertical="center"/>
    </xf>
    <xf numFmtId="40" fontId="4"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90" fontId="174" fillId="0" borderId="0" applyFont="0" applyFill="0" applyBorder="0" applyAlignment="0" applyProtection="0"/>
    <xf numFmtId="0" fontId="16" fillId="0" borderId="0"/>
    <xf numFmtId="170" fontId="1" fillId="0" borderId="0" applyFont="0" applyFill="0" applyBorder="0" applyAlignment="0" applyProtection="0"/>
  </cellStyleXfs>
  <cellXfs count="278">
    <xf numFmtId="0" fontId="0" fillId="0" borderId="0" xfId="0"/>
    <xf numFmtId="0" fontId="3" fillId="33" borderId="0" xfId="2" applyFont="1" applyFill="1" applyAlignment="1">
      <alignment horizontal="center" vertical="center" wrapText="1"/>
    </xf>
    <xf numFmtId="0" fontId="3" fillId="33" borderId="11" xfId="0" applyFont="1" applyFill="1" applyBorder="1" applyAlignment="1">
      <alignment vertical="center" wrapText="1"/>
    </xf>
    <xf numFmtId="0" fontId="3" fillId="33" borderId="11" xfId="0" applyFont="1" applyFill="1" applyBorder="1" applyAlignment="1">
      <alignment horizontal="center" vertical="center" wrapText="1"/>
    </xf>
    <xf numFmtId="171" fontId="3" fillId="35" borderId="11" xfId="0" applyNumberFormat="1" applyFont="1" applyFill="1" applyBorder="1" applyAlignment="1">
      <alignment horizontal="center" vertical="center" wrapText="1"/>
    </xf>
    <xf numFmtId="171" fontId="3" fillId="33" borderId="11" xfId="0" applyNumberFormat="1" applyFont="1" applyFill="1" applyBorder="1" applyAlignment="1">
      <alignment horizontal="center" vertical="center" wrapText="1"/>
    </xf>
    <xf numFmtId="0" fontId="10" fillId="33" borderId="11" xfId="2" applyFont="1" applyFill="1" applyBorder="1" applyAlignment="1">
      <alignment horizontal="center" vertical="center" wrapText="1" shrinkToFit="1"/>
    </xf>
    <xf numFmtId="0" fontId="10" fillId="33" borderId="11" xfId="1" applyFont="1" applyFill="1" applyBorder="1" applyAlignment="1">
      <alignment horizontal="center" vertical="center" wrapText="1"/>
    </xf>
    <xf numFmtId="171" fontId="10" fillId="33" borderId="11" xfId="3" applyNumberFormat="1" applyFont="1" applyFill="1" applyBorder="1" applyAlignment="1">
      <alignment horizontal="center" vertical="center" wrapText="1" shrinkToFit="1"/>
    </xf>
    <xf numFmtId="171" fontId="10" fillId="33" borderId="11" xfId="4" applyNumberFormat="1" applyFont="1" applyFill="1" applyBorder="1" applyAlignment="1">
      <alignment horizontal="center" vertical="center" wrapText="1" shrinkToFit="1"/>
    </xf>
    <xf numFmtId="0" fontId="3" fillId="33" borderId="20" xfId="2" applyFont="1" applyFill="1" applyBorder="1" applyAlignment="1">
      <alignment horizontal="center" vertical="center" wrapText="1" shrinkToFit="1"/>
    </xf>
    <xf numFmtId="0" fontId="3" fillId="33" borderId="21" xfId="1" applyFont="1" applyFill="1" applyBorder="1" applyAlignment="1">
      <alignment vertical="center" wrapText="1"/>
    </xf>
    <xf numFmtId="0" fontId="3" fillId="33" borderId="22" xfId="1" applyFont="1" applyFill="1" applyBorder="1" applyAlignment="1">
      <alignment vertical="center" wrapText="1"/>
    </xf>
    <xf numFmtId="171" fontId="3" fillId="33" borderId="20" xfId="3" applyNumberFormat="1" applyFont="1" applyFill="1" applyBorder="1" applyAlignment="1">
      <alignment horizontal="center" vertical="center" wrapText="1" shrinkToFit="1"/>
    </xf>
    <xf numFmtId="171" fontId="3" fillId="33" borderId="20" xfId="4" applyNumberFormat="1" applyFont="1" applyFill="1" applyBorder="1" applyAlignment="1">
      <alignment horizontal="center" vertical="center" wrapText="1" shrinkToFit="1"/>
    </xf>
    <xf numFmtId="171" fontId="3" fillId="33" borderId="20" xfId="3" applyNumberFormat="1" applyFont="1" applyFill="1" applyBorder="1" applyAlignment="1">
      <alignment horizontal="right" vertical="center" wrapText="1" shrinkToFit="1"/>
    </xf>
    <xf numFmtId="0" fontId="3" fillId="33" borderId="24" xfId="1" applyFont="1" applyFill="1" applyBorder="1" applyAlignment="1">
      <alignment horizontal="center" vertical="center" wrapText="1"/>
    </xf>
    <xf numFmtId="0" fontId="3" fillId="33" borderId="24" xfId="1" applyFont="1" applyFill="1" applyBorder="1" applyAlignment="1">
      <alignment vertical="center" wrapText="1"/>
    </xf>
    <xf numFmtId="171" fontId="3" fillId="33" borderId="24" xfId="3" applyNumberFormat="1" applyFont="1" applyFill="1" applyBorder="1" applyAlignment="1">
      <alignment horizontal="right" vertical="center" wrapText="1"/>
    </xf>
    <xf numFmtId="171" fontId="3" fillId="33" borderId="24" xfId="4" applyNumberFormat="1" applyFont="1" applyFill="1" applyBorder="1" applyAlignment="1">
      <alignment horizontal="right" vertical="center" wrapText="1"/>
    </xf>
    <xf numFmtId="0" fontId="3" fillId="33" borderId="24" xfId="1" applyFont="1" applyFill="1" applyBorder="1" applyAlignment="1">
      <alignment horizontal="left" vertical="center" wrapText="1"/>
    </xf>
    <xf numFmtId="0" fontId="3" fillId="33" borderId="24" xfId="2" applyFont="1" applyFill="1" applyBorder="1" applyAlignment="1">
      <alignment vertical="center" wrapText="1"/>
    </xf>
    <xf numFmtId="0" fontId="3" fillId="33" borderId="24" xfId="2" applyFont="1" applyFill="1" applyBorder="1" applyAlignment="1">
      <alignment horizontal="center" vertical="center" wrapText="1"/>
    </xf>
    <xf numFmtId="0" fontId="9" fillId="33" borderId="24" xfId="2" applyFont="1" applyFill="1" applyBorder="1" applyAlignment="1">
      <alignment horizontal="center" vertical="center" wrapText="1"/>
    </xf>
    <xf numFmtId="0" fontId="10" fillId="33" borderId="24" xfId="1" applyFont="1" applyFill="1" applyBorder="1" applyAlignment="1">
      <alignment horizontal="left" vertical="center" wrapText="1"/>
    </xf>
    <xf numFmtId="0" fontId="10" fillId="33" borderId="24" xfId="1" applyFont="1" applyFill="1" applyBorder="1" applyAlignment="1">
      <alignment horizontal="center" vertical="center" wrapText="1"/>
    </xf>
    <xf numFmtId="171" fontId="10" fillId="33" borderId="24" xfId="6" applyNumberFormat="1" applyFont="1" applyFill="1" applyBorder="1" applyAlignment="1">
      <alignment horizontal="center" vertical="center" wrapText="1"/>
    </xf>
    <xf numFmtId="0" fontId="10" fillId="33" borderId="24" xfId="2" applyFont="1" applyFill="1" applyBorder="1" applyAlignment="1">
      <alignment horizontal="center" vertical="center" wrapText="1"/>
    </xf>
    <xf numFmtId="171" fontId="9" fillId="33" borderId="24" xfId="3" applyNumberFormat="1" applyFont="1" applyFill="1" applyBorder="1" applyAlignment="1">
      <alignment horizontal="right" vertical="center" wrapText="1"/>
    </xf>
    <xf numFmtId="171" fontId="10" fillId="33" borderId="24" xfId="2" applyNumberFormat="1" applyFont="1" applyFill="1" applyBorder="1" applyAlignment="1">
      <alignment horizontal="center" vertical="center" wrapText="1"/>
    </xf>
    <xf numFmtId="171" fontId="10" fillId="0" borderId="24" xfId="10" applyNumberFormat="1" applyFont="1" applyFill="1" applyBorder="1" applyAlignment="1">
      <alignment horizontal="right" vertical="center" wrapText="1" shrinkToFit="1"/>
    </xf>
    <xf numFmtId="0" fontId="18" fillId="33" borderId="0" xfId="1" applyFont="1" applyFill="1" applyAlignment="1">
      <alignment horizontal="center"/>
    </xf>
    <xf numFmtId="0" fontId="18" fillId="33" borderId="0" xfId="1" applyFont="1" applyFill="1" applyAlignment="1">
      <alignment horizontal="left"/>
    </xf>
    <xf numFmtId="0" fontId="18" fillId="33" borderId="0" xfId="1" applyFont="1" applyFill="1" applyAlignment="1">
      <alignment horizontal="center" vertical="center"/>
    </xf>
    <xf numFmtId="0" fontId="18" fillId="33" borderId="0" xfId="1" applyFont="1" applyFill="1"/>
    <xf numFmtId="171" fontId="18" fillId="33" borderId="0" xfId="3" applyNumberFormat="1" applyFont="1" applyFill="1"/>
    <xf numFmtId="171" fontId="18" fillId="33" borderId="0" xfId="4" applyNumberFormat="1" applyFont="1" applyFill="1"/>
    <xf numFmtId="171" fontId="3" fillId="0" borderId="24" xfId="10" applyNumberFormat="1" applyFont="1" applyFill="1" applyBorder="1" applyAlignment="1">
      <alignment horizontal="right" vertical="center" wrapText="1" shrinkToFit="1"/>
    </xf>
    <xf numFmtId="0" fontId="3" fillId="34" borderId="0" xfId="2" applyFont="1" applyFill="1" applyAlignment="1">
      <alignment horizontal="center" vertical="center" wrapText="1"/>
    </xf>
    <xf numFmtId="0" fontId="2" fillId="34" borderId="0" xfId="1" applyFill="1"/>
    <xf numFmtId="0" fontId="3" fillId="34" borderId="11" xfId="0" applyFont="1" applyFill="1" applyBorder="1" applyAlignment="1">
      <alignment vertical="center" wrapText="1"/>
    </xf>
    <xf numFmtId="0" fontId="3" fillId="34" borderId="59" xfId="0" applyFont="1" applyFill="1" applyBorder="1" applyAlignment="1">
      <alignment vertical="center" wrapText="1"/>
    </xf>
    <xf numFmtId="0" fontId="2" fillId="34" borderId="0" xfId="1" applyFill="1" applyAlignment="1">
      <alignment horizontal="center"/>
    </xf>
    <xf numFmtId="0" fontId="10" fillId="34" borderId="11" xfId="2" applyFont="1" applyFill="1" applyBorder="1" applyAlignment="1">
      <alignment horizontal="center" vertical="center" wrapText="1" shrinkToFit="1"/>
    </xf>
    <xf numFmtId="0" fontId="10" fillId="34" borderId="11" xfId="1" applyFont="1" applyFill="1" applyBorder="1" applyAlignment="1">
      <alignment horizontal="center" vertical="center" wrapText="1"/>
    </xf>
    <xf numFmtId="171" fontId="10" fillId="34" borderId="11" xfId="1646" applyNumberFormat="1" applyFont="1" applyFill="1" applyBorder="1" applyAlignment="1">
      <alignment horizontal="center" vertical="center" wrapText="1" shrinkToFit="1"/>
    </xf>
    <xf numFmtId="171" fontId="10" fillId="34" borderId="11" xfId="2170" applyNumberFormat="1" applyFont="1" applyFill="1" applyBorder="1" applyAlignment="1">
      <alignment horizontal="center" vertical="center" wrapText="1" shrinkToFit="1"/>
    </xf>
    <xf numFmtId="0" fontId="11" fillId="34" borderId="0" xfId="1" applyFont="1" applyFill="1" applyAlignment="1">
      <alignment horizontal="center" vertical="center"/>
    </xf>
    <xf numFmtId="0" fontId="3" fillId="34" borderId="20" xfId="2" applyFont="1" applyFill="1" applyBorder="1" applyAlignment="1">
      <alignment horizontal="center" vertical="center" wrapText="1" shrinkToFit="1"/>
    </xf>
    <xf numFmtId="0" fontId="3" fillId="34" borderId="21" xfId="1" applyFont="1" applyFill="1" applyBorder="1" applyAlignment="1">
      <alignment vertical="center" wrapText="1"/>
    </xf>
    <xf numFmtId="0" fontId="3" fillId="34" borderId="22" xfId="1" applyFont="1" applyFill="1" applyBorder="1" applyAlignment="1">
      <alignment vertical="center" wrapText="1"/>
    </xf>
    <xf numFmtId="171" fontId="3" fillId="34" borderId="20" xfId="1646" applyNumberFormat="1" applyFont="1" applyFill="1" applyBorder="1" applyAlignment="1">
      <alignment horizontal="center" vertical="center" wrapText="1" shrinkToFit="1"/>
    </xf>
    <xf numFmtId="171" fontId="3" fillId="34" borderId="20" xfId="2170" applyNumberFormat="1" applyFont="1" applyFill="1" applyBorder="1" applyAlignment="1">
      <alignment horizontal="center" vertical="center" wrapText="1" shrinkToFit="1"/>
    </xf>
    <xf numFmtId="171" fontId="3" fillId="34" borderId="20" xfId="1646" applyNumberFormat="1" applyFont="1" applyFill="1" applyBorder="1" applyAlignment="1">
      <alignment horizontal="right" vertical="center" wrapText="1" shrinkToFit="1"/>
    </xf>
    <xf numFmtId="0" fontId="12" fillId="34" borderId="23" xfId="1" applyFont="1" applyFill="1" applyBorder="1" applyAlignment="1">
      <alignment horizontal="center" vertical="center"/>
    </xf>
    <xf numFmtId="0" fontId="3" fillId="34" borderId="24" xfId="1" applyFont="1" applyFill="1" applyBorder="1" applyAlignment="1">
      <alignment horizontal="center" vertical="center" wrapText="1"/>
    </xf>
    <xf numFmtId="0" fontId="3" fillId="34" borderId="24" xfId="1" applyFont="1" applyFill="1" applyBorder="1" applyAlignment="1">
      <alignment vertical="center" wrapText="1"/>
    </xf>
    <xf numFmtId="171" fontId="3" fillId="34" borderId="24" xfId="1646" applyNumberFormat="1" applyFont="1" applyFill="1" applyBorder="1" applyAlignment="1">
      <alignment horizontal="right" vertical="center" wrapText="1"/>
    </xf>
    <xf numFmtId="171" fontId="3" fillId="34" borderId="24" xfId="1" applyNumberFormat="1" applyFont="1" applyFill="1" applyBorder="1" applyAlignment="1">
      <alignment vertical="center" wrapText="1"/>
    </xf>
    <xf numFmtId="0" fontId="12" fillId="34" borderId="23" xfId="1" applyFont="1" applyFill="1" applyBorder="1"/>
    <xf numFmtId="171" fontId="3" fillId="34" borderId="24" xfId="2170" applyNumberFormat="1" applyFont="1" applyFill="1" applyBorder="1" applyAlignment="1">
      <alignment horizontal="right" vertical="center" wrapText="1"/>
    </xf>
    <xf numFmtId="0" fontId="3" fillId="34" borderId="24" xfId="1" applyFont="1" applyFill="1" applyBorder="1" applyAlignment="1">
      <alignment horizontal="left" vertical="center" wrapText="1"/>
    </xf>
    <xf numFmtId="0" fontId="3" fillId="34" borderId="24" xfId="2" applyFont="1" applyFill="1" applyBorder="1" applyAlignment="1">
      <alignment vertical="center" wrapText="1"/>
    </xf>
    <xf numFmtId="0" fontId="3" fillId="34" borderId="24" xfId="2" applyFont="1" applyFill="1" applyBorder="1" applyAlignment="1">
      <alignment horizontal="center" vertical="center" wrapText="1"/>
    </xf>
    <xf numFmtId="0" fontId="9" fillId="34" borderId="24" xfId="2" applyFont="1" applyFill="1" applyBorder="1" applyAlignment="1">
      <alignment horizontal="center" vertical="center" wrapText="1"/>
    </xf>
    <xf numFmtId="1" fontId="13" fillId="34" borderId="24" xfId="5" applyNumberFormat="1" applyFont="1" applyFill="1" applyBorder="1" applyAlignment="1">
      <alignment horizontal="left" vertical="center" wrapText="1"/>
    </xf>
    <xf numFmtId="0" fontId="10" fillId="34" borderId="24" xfId="1" applyFont="1" applyFill="1" applyBorder="1" applyAlignment="1">
      <alignment horizontal="left" vertical="center" wrapText="1"/>
    </xf>
    <xf numFmtId="0" fontId="10" fillId="34" borderId="24" xfId="1" applyFont="1" applyFill="1" applyBorder="1" applyAlignment="1">
      <alignment horizontal="center" vertical="center" wrapText="1"/>
    </xf>
    <xf numFmtId="171" fontId="10" fillId="34" borderId="24" xfId="6" applyNumberFormat="1" applyFont="1" applyFill="1" applyBorder="1" applyAlignment="1">
      <alignment horizontal="center" vertical="center" wrapText="1"/>
    </xf>
    <xf numFmtId="0" fontId="10" fillId="34" borderId="24" xfId="2" applyFont="1" applyFill="1" applyBorder="1" applyAlignment="1">
      <alignment horizontal="center" vertical="center" wrapText="1"/>
    </xf>
    <xf numFmtId="171" fontId="9" fillId="34" borderId="24" xfId="1646" applyNumberFormat="1" applyFont="1" applyFill="1" applyBorder="1" applyAlignment="1">
      <alignment horizontal="right" vertical="center" wrapText="1"/>
    </xf>
    <xf numFmtId="171" fontId="10" fillId="34" borderId="24" xfId="2" applyNumberFormat="1" applyFont="1" applyFill="1" applyBorder="1" applyAlignment="1">
      <alignment horizontal="center" vertical="center" wrapText="1"/>
    </xf>
    <xf numFmtId="0" fontId="11" fillId="34" borderId="23" xfId="1" applyFont="1" applyFill="1" applyBorder="1"/>
    <xf numFmtId="171" fontId="9" fillId="34" borderId="24" xfId="1646" applyNumberFormat="1" applyFont="1" applyFill="1" applyBorder="1" applyAlignment="1">
      <alignment horizontal="left" vertical="center" wrapText="1"/>
    </xf>
    <xf numFmtId="0" fontId="14" fillId="34" borderId="27" xfId="2" applyFont="1" applyFill="1" applyBorder="1" applyAlignment="1">
      <alignment horizontal="center" vertical="center" wrapText="1"/>
    </xf>
    <xf numFmtId="0" fontId="18" fillId="34" borderId="0" xfId="1" applyFont="1" applyFill="1" applyAlignment="1">
      <alignment horizontal="center"/>
    </xf>
    <xf numFmtId="0" fontId="18" fillId="34" borderId="0" xfId="1" applyFont="1" applyFill="1" applyAlignment="1">
      <alignment horizontal="left"/>
    </xf>
    <xf numFmtId="0" fontId="18" fillId="34" borderId="0" xfId="1" applyFont="1" applyFill="1" applyAlignment="1">
      <alignment horizontal="center" vertical="center"/>
    </xf>
    <xf numFmtId="0" fontId="18" fillId="34" borderId="0" xfId="1" applyFont="1" applyFill="1"/>
    <xf numFmtId="171" fontId="18" fillId="34" borderId="0" xfId="1646" applyNumberFormat="1" applyFont="1" applyFill="1"/>
    <xf numFmtId="171" fontId="18" fillId="34" borderId="0" xfId="2170" applyNumberFormat="1" applyFont="1" applyFill="1"/>
    <xf numFmtId="0" fontId="2" fillId="34" borderId="0" xfId="1" applyFill="1" applyAlignment="1">
      <alignment horizontal="left"/>
    </xf>
    <xf numFmtId="0" fontId="2" fillId="34" borderId="0" xfId="1" applyFill="1" applyAlignment="1">
      <alignment horizontal="center" vertical="center"/>
    </xf>
    <xf numFmtId="171" fontId="11" fillId="34" borderId="0" xfId="1646" applyNumberFormat="1" applyFont="1" applyFill="1"/>
    <xf numFmtId="171" fontId="11" fillId="34" borderId="0" xfId="2170" applyNumberFormat="1" applyFont="1" applyFill="1"/>
    <xf numFmtId="0" fontId="3" fillId="34" borderId="13" xfId="0" applyFont="1" applyFill="1" applyBorder="1" applyAlignment="1">
      <alignment vertical="center" wrapText="1"/>
    </xf>
    <xf numFmtId="0" fontId="3" fillId="34" borderId="70" xfId="0" applyFont="1" applyFill="1" applyBorder="1" applyAlignment="1">
      <alignment vertical="center" wrapText="1"/>
    </xf>
    <xf numFmtId="0" fontId="3" fillId="34" borderId="17" xfId="0" applyFont="1" applyFill="1" applyBorder="1" applyAlignment="1">
      <alignment vertical="center" wrapText="1"/>
    </xf>
    <xf numFmtId="171" fontId="14" fillId="34" borderId="27" xfId="3" applyNumberFormat="1" applyFont="1" applyFill="1" applyBorder="1" applyAlignment="1">
      <alignment horizontal="right" vertical="center" wrapText="1"/>
    </xf>
    <xf numFmtId="0" fontId="256" fillId="0" borderId="24" xfId="9" applyFont="1" applyFill="1" applyBorder="1" applyAlignment="1">
      <alignment vertical="center" wrapText="1"/>
    </xf>
    <xf numFmtId="0" fontId="14" fillId="0" borderId="24" xfId="2" applyFont="1" applyFill="1" applyBorder="1" applyAlignment="1">
      <alignment horizontal="center" vertical="center" wrapText="1"/>
    </xf>
    <xf numFmtId="0" fontId="10" fillId="0" borderId="24" xfId="7" applyFont="1" applyFill="1" applyBorder="1" applyAlignment="1">
      <alignment horizontal="left" vertical="center" wrapText="1"/>
    </xf>
    <xf numFmtId="0" fontId="10" fillId="0" borderId="24" xfId="1" applyFont="1" applyFill="1" applyBorder="1" applyAlignment="1">
      <alignment horizontal="center" vertical="center" wrapText="1"/>
    </xf>
    <xf numFmtId="171" fontId="10" fillId="0" borderId="24" xfId="6" applyNumberFormat="1" applyFont="1" applyFill="1" applyBorder="1" applyAlignment="1">
      <alignment horizontal="center" vertical="center" wrapText="1"/>
    </xf>
    <xf numFmtId="49" fontId="14" fillId="0" borderId="24" xfId="0" applyNumberFormat="1" applyFont="1" applyFill="1" applyBorder="1" applyAlignment="1">
      <alignment horizontal="center" vertical="center" wrapText="1"/>
    </xf>
    <xf numFmtId="171" fontId="10" fillId="0" borderId="24" xfId="3" applyNumberFormat="1" applyFont="1" applyFill="1" applyBorder="1" applyAlignment="1">
      <alignment horizontal="right" vertical="center" wrapText="1"/>
    </xf>
    <xf numFmtId="171" fontId="15" fillId="0" borderId="24" xfId="2" applyNumberFormat="1" applyFont="1" applyFill="1" applyBorder="1" applyAlignment="1">
      <alignment horizontal="center" vertical="center" wrapText="1"/>
    </xf>
    <xf numFmtId="0" fontId="9" fillId="0" borderId="24" xfId="2" applyFont="1" applyFill="1" applyBorder="1" applyAlignment="1">
      <alignment horizontal="center" vertical="center" wrapText="1"/>
    </xf>
    <xf numFmtId="0" fontId="3" fillId="0" borderId="24" xfId="7" applyFont="1" applyFill="1" applyBorder="1" applyAlignment="1">
      <alignment horizontal="left" vertical="center" wrapText="1"/>
    </xf>
    <xf numFmtId="0" fontId="3" fillId="0" borderId="24" xfId="1" applyFont="1" applyFill="1" applyBorder="1" applyAlignment="1">
      <alignment horizontal="center" vertical="center" wrapText="1"/>
    </xf>
    <xf numFmtId="171" fontId="3" fillId="0" borderId="24" xfId="6" applyNumberFormat="1" applyFont="1" applyFill="1" applyBorder="1" applyAlignment="1">
      <alignment horizontal="center" vertical="center" wrapText="1"/>
    </xf>
    <xf numFmtId="171" fontId="3" fillId="0" borderId="24" xfId="3" applyNumberFormat="1" applyFont="1" applyFill="1" applyBorder="1" applyAlignment="1">
      <alignment horizontal="right" vertical="center" wrapText="1"/>
    </xf>
    <xf numFmtId="171" fontId="7" fillId="0" borderId="24" xfId="2" applyNumberFormat="1" applyFont="1" applyFill="1" applyBorder="1" applyAlignment="1">
      <alignment horizontal="center" vertical="center" wrapText="1"/>
    </xf>
    <xf numFmtId="171" fontId="3" fillId="0" borderId="24" xfId="10" applyNumberFormat="1" applyFont="1" applyFill="1" applyBorder="1" applyAlignment="1">
      <alignment horizontal="left" vertical="center" wrapText="1"/>
    </xf>
    <xf numFmtId="171" fontId="3" fillId="0" borderId="24" xfId="9" applyNumberFormat="1" applyFont="1" applyFill="1" applyBorder="1" applyAlignment="1">
      <alignment horizontal="right" vertical="center" wrapText="1"/>
    </xf>
    <xf numFmtId="0" fontId="10" fillId="0" borderId="24" xfId="0" applyFont="1" applyFill="1" applyBorder="1" applyAlignment="1">
      <alignment horizontal="left" vertical="center" wrapText="1"/>
    </xf>
    <xf numFmtId="0" fontId="18" fillId="0" borderId="26" xfId="1" applyFont="1" applyFill="1" applyBorder="1"/>
    <xf numFmtId="0" fontId="257" fillId="0" borderId="24" xfId="9" applyFont="1" applyFill="1" applyBorder="1" applyAlignment="1">
      <alignment vertical="center" wrapText="1"/>
    </xf>
    <xf numFmtId="0" fontId="3" fillId="0" borderId="24" xfId="7" applyFont="1" applyFill="1" applyBorder="1" applyAlignment="1">
      <alignment horizontal="center" vertical="center" wrapText="1"/>
    </xf>
    <xf numFmtId="171" fontId="9" fillId="0" borderId="24" xfId="1646" applyNumberFormat="1" applyFont="1" applyFill="1" applyBorder="1" applyAlignment="1">
      <alignment horizontal="left" vertical="center" wrapText="1"/>
    </xf>
    <xf numFmtId="0" fontId="10" fillId="0" borderId="24" xfId="1" applyFont="1" applyFill="1" applyBorder="1" applyAlignment="1">
      <alignment horizontal="left" vertical="center" wrapText="1"/>
    </xf>
    <xf numFmtId="0" fontId="10" fillId="0" borderId="24" xfId="2" applyFont="1" applyFill="1" applyBorder="1" applyAlignment="1">
      <alignment horizontal="center" vertical="center" wrapText="1"/>
    </xf>
    <xf numFmtId="171" fontId="9" fillId="0" borderId="24" xfId="1646" applyNumberFormat="1" applyFont="1" applyFill="1" applyBorder="1" applyAlignment="1">
      <alignment horizontal="right" vertical="center" wrapText="1"/>
    </xf>
    <xf numFmtId="171" fontId="10" fillId="0" borderId="24" xfId="2" applyNumberFormat="1" applyFont="1" applyFill="1" applyBorder="1" applyAlignment="1">
      <alignment horizontal="center" vertical="center" wrapText="1"/>
    </xf>
    <xf numFmtId="171" fontId="7" fillId="0" borderId="24" xfId="3" applyNumberFormat="1" applyFont="1" applyFill="1" applyBorder="1" applyAlignment="1">
      <alignment horizontal="right" vertical="center" wrapText="1"/>
    </xf>
    <xf numFmtId="171" fontId="9" fillId="0" borderId="24" xfId="3" applyNumberFormat="1" applyFont="1" applyFill="1" applyBorder="1" applyAlignment="1">
      <alignment horizontal="right" vertical="center" wrapText="1"/>
    </xf>
    <xf numFmtId="171" fontId="3" fillId="0" borderId="24" xfId="3" applyNumberFormat="1" applyFont="1" applyFill="1" applyBorder="1" applyAlignment="1">
      <alignment horizontal="center" vertical="center" wrapText="1"/>
    </xf>
    <xf numFmtId="171" fontId="9" fillId="0" borderId="24" xfId="3" applyNumberFormat="1" applyFont="1" applyFill="1" applyBorder="1" applyAlignment="1">
      <alignment horizontal="left" vertical="center" wrapText="1"/>
    </xf>
    <xf numFmtId="171" fontId="14" fillId="0" borderId="24" xfId="3" applyNumberFormat="1" applyFont="1" applyFill="1" applyBorder="1" applyAlignment="1">
      <alignment horizontal="right" vertical="center" wrapText="1"/>
    </xf>
    <xf numFmtId="49" fontId="14" fillId="0" borderId="24" xfId="4024" applyNumberFormat="1" applyFont="1" applyFill="1" applyBorder="1" applyAlignment="1">
      <alignment horizontal="center" vertical="center" wrapText="1"/>
    </xf>
    <xf numFmtId="0" fontId="10" fillId="0" borderId="24" xfId="0" applyFont="1" applyFill="1" applyBorder="1" applyAlignment="1">
      <alignment horizontal="center" vertical="center" wrapText="1"/>
    </xf>
    <xf numFmtId="0" fontId="259" fillId="0" borderId="24" xfId="9" applyFont="1" applyFill="1" applyBorder="1" applyAlignment="1">
      <alignment vertical="center" wrapText="1"/>
    </xf>
    <xf numFmtId="49" fontId="9" fillId="0" borderId="24" xfId="4024"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14" fillId="0" borderId="24" xfId="0" applyFont="1" applyFill="1" applyBorder="1" applyAlignment="1">
      <alignment horizontal="center" vertical="center" wrapText="1"/>
    </xf>
    <xf numFmtId="171" fontId="14" fillId="0" borderId="24" xfId="1646" applyNumberFormat="1" applyFont="1" applyFill="1" applyBorder="1" applyAlignment="1">
      <alignment horizontal="center" vertical="center" wrapText="1"/>
    </xf>
    <xf numFmtId="171" fontId="9" fillId="0" borderId="24" xfId="3" applyNumberFormat="1" applyFont="1" applyFill="1" applyBorder="1" applyAlignment="1">
      <alignment horizontal="center" vertical="center" wrapText="1"/>
    </xf>
    <xf numFmtId="0" fontId="14" fillId="0" borderId="27" xfId="2" applyFont="1" applyFill="1" applyBorder="1" applyAlignment="1">
      <alignment horizontal="center" vertical="center" wrapText="1"/>
    </xf>
    <xf numFmtId="0" fontId="10" fillId="0" borderId="27" xfId="1" applyFont="1" applyFill="1" applyBorder="1" applyAlignment="1">
      <alignment horizontal="center" vertical="center" wrapText="1"/>
    </xf>
    <xf numFmtId="171" fontId="10" fillId="0" borderId="27" xfId="6" applyNumberFormat="1" applyFont="1" applyFill="1" applyBorder="1" applyAlignment="1">
      <alignment horizontal="center" vertical="center" wrapText="1"/>
    </xf>
    <xf numFmtId="171" fontId="14" fillId="0" borderId="27" xfId="3" applyNumberFormat="1" applyFont="1" applyFill="1" applyBorder="1" applyAlignment="1">
      <alignment horizontal="right" vertical="center" wrapText="1"/>
    </xf>
    <xf numFmtId="171" fontId="14" fillId="0" borderId="24" xfId="4025" applyNumberFormat="1" applyFont="1" applyFill="1" applyBorder="1" applyAlignment="1">
      <alignment horizontal="right" vertical="center" wrapText="1"/>
    </xf>
    <xf numFmtId="0" fontId="9" fillId="0" borderId="24" xfId="9" applyFont="1" applyFill="1" applyBorder="1" applyAlignment="1">
      <alignment vertical="center" wrapText="1"/>
    </xf>
    <xf numFmtId="171" fontId="10" fillId="0" borderId="27" xfId="2" applyNumberFormat="1" applyFont="1" applyFill="1" applyBorder="1" applyAlignment="1">
      <alignment horizontal="center" vertical="center" wrapText="1"/>
    </xf>
    <xf numFmtId="0" fontId="14" fillId="0" borderId="27" xfId="9" applyFont="1" applyFill="1" applyBorder="1" applyAlignment="1">
      <alignment vertical="center" wrapText="1"/>
    </xf>
    <xf numFmtId="0" fontId="14" fillId="0" borderId="27" xfId="9" applyFont="1" applyFill="1" applyBorder="1" applyAlignment="1">
      <alignment horizontal="center" vertical="center" wrapText="1"/>
    </xf>
    <xf numFmtId="171" fontId="14" fillId="0" borderId="27" xfId="9" applyNumberFormat="1" applyFont="1" applyFill="1" applyBorder="1" applyAlignment="1">
      <alignment horizontal="right" vertical="center" wrapText="1"/>
    </xf>
    <xf numFmtId="0" fontId="3" fillId="34" borderId="11" xfId="0" applyFont="1" applyFill="1" applyBorder="1" applyAlignment="1">
      <alignment horizontal="center" vertical="center" wrapText="1"/>
    </xf>
    <xf numFmtId="171" fontId="3" fillId="34" borderId="11" xfId="0" applyNumberFormat="1" applyFont="1" applyFill="1" applyBorder="1" applyAlignment="1">
      <alignment horizontal="center" vertical="center" wrapText="1"/>
    </xf>
    <xf numFmtId="0" fontId="9" fillId="0" borderId="24" xfId="2" applyFont="1" applyFill="1" applyBorder="1" applyAlignment="1">
      <alignment vertical="center" wrapText="1"/>
    </xf>
    <xf numFmtId="171" fontId="10" fillId="0" borderId="24" xfId="1646" applyNumberFormat="1" applyFont="1" applyFill="1" applyBorder="1" applyAlignment="1">
      <alignment horizontal="right" vertical="center" wrapText="1"/>
    </xf>
    <xf numFmtId="171" fontId="3" fillId="0" borderId="24" xfId="1646" applyNumberFormat="1" applyFont="1" applyFill="1" applyBorder="1" applyAlignment="1">
      <alignment horizontal="right" vertical="center" wrapText="1"/>
    </xf>
    <xf numFmtId="0" fontId="10" fillId="0" borderId="24" xfId="9" quotePrefix="1" applyFont="1" applyFill="1" applyBorder="1" applyAlignment="1">
      <alignment horizontal="center" vertical="center" wrapText="1" shrinkToFit="1"/>
    </xf>
    <xf numFmtId="0" fontId="10" fillId="0" borderId="24" xfId="9" applyFont="1" applyFill="1" applyBorder="1" applyAlignment="1">
      <alignment vertical="center" wrapText="1"/>
    </xf>
    <xf numFmtId="0" fontId="10" fillId="0" borderId="24" xfId="9" applyFont="1" applyFill="1" applyBorder="1" applyAlignment="1">
      <alignment horizontal="center" vertical="center" wrapText="1"/>
    </xf>
    <xf numFmtId="171" fontId="10" fillId="0" borderId="24" xfId="10" applyNumberFormat="1" applyFont="1" applyFill="1" applyBorder="1" applyAlignment="1">
      <alignment horizontal="center" vertical="center" wrapText="1"/>
    </xf>
    <xf numFmtId="171" fontId="10" fillId="0" borderId="24" xfId="9" applyNumberFormat="1" applyFont="1" applyFill="1" applyBorder="1" applyAlignment="1">
      <alignment horizontal="right" vertical="center" wrapText="1"/>
    </xf>
    <xf numFmtId="0" fontId="14" fillId="0" borderId="24" xfId="0" applyFont="1" applyFill="1" applyBorder="1" applyAlignment="1">
      <alignment horizontal="left" vertical="center" wrapText="1"/>
    </xf>
    <xf numFmtId="171" fontId="10" fillId="0" borderId="24" xfId="4025" applyNumberFormat="1" applyFont="1" applyFill="1" applyBorder="1" applyAlignment="1">
      <alignment horizontal="right" vertical="center" wrapText="1"/>
    </xf>
    <xf numFmtId="0" fontId="3" fillId="0" borderId="24" xfId="9" applyFont="1" applyFill="1" applyBorder="1" applyAlignment="1">
      <alignment vertical="center" wrapText="1"/>
    </xf>
    <xf numFmtId="171" fontId="3" fillId="0" borderId="24" xfId="4025" applyNumberFormat="1" applyFont="1" applyFill="1" applyBorder="1" applyAlignment="1">
      <alignment horizontal="right" vertical="center" wrapText="1"/>
    </xf>
    <xf numFmtId="171" fontId="3" fillId="0" borderId="24" xfId="2" applyNumberFormat="1" applyFont="1" applyFill="1" applyBorder="1" applyAlignment="1">
      <alignment horizontal="center" vertical="center" wrapText="1"/>
    </xf>
    <xf numFmtId="0" fontId="261" fillId="33" borderId="0" xfId="1" applyFont="1" applyFill="1"/>
    <xf numFmtId="0" fontId="14" fillId="33" borderId="27" xfId="2" applyFont="1" applyFill="1" applyBorder="1" applyAlignment="1">
      <alignment horizontal="center" vertical="center" wrapText="1"/>
    </xf>
    <xf numFmtId="0" fontId="14" fillId="0" borderId="27" xfId="0" applyFont="1" applyBorder="1" applyAlignment="1">
      <alignment horizontal="left" vertical="center" wrapText="1"/>
    </xf>
    <xf numFmtId="0" fontId="14" fillId="0" borderId="27" xfId="1" applyFont="1" applyBorder="1" applyAlignment="1">
      <alignment horizontal="center" vertical="center" wrapText="1"/>
    </xf>
    <xf numFmtId="0" fontId="14" fillId="33" borderId="27" xfId="1" applyFont="1" applyFill="1" applyBorder="1" applyAlignment="1">
      <alignment horizontal="center" vertical="center" wrapText="1"/>
    </xf>
    <xf numFmtId="171" fontId="14" fillId="33" borderId="27" xfId="6" applyNumberFormat="1" applyFont="1" applyFill="1" applyBorder="1" applyAlignment="1">
      <alignment horizontal="center" vertical="center" wrapText="1"/>
    </xf>
    <xf numFmtId="49" fontId="258" fillId="0" borderId="27" xfId="0" applyNumberFormat="1" applyFont="1" applyBorder="1" applyAlignment="1">
      <alignment horizontal="center" vertical="center" wrapText="1"/>
    </xf>
    <xf numFmtId="171" fontId="14" fillId="33" borderId="27" xfId="3" applyNumberFormat="1" applyFont="1" applyFill="1" applyBorder="1" applyAlignment="1">
      <alignment horizontal="right" vertical="center" wrapText="1"/>
    </xf>
    <xf numFmtId="3" fontId="258" fillId="0" borderId="26" xfId="0" applyNumberFormat="1" applyFont="1" applyBorder="1" applyAlignment="1">
      <alignment vertical="center"/>
    </xf>
    <xf numFmtId="171" fontId="14" fillId="33" borderId="27" xfId="2" applyNumberFormat="1" applyFont="1" applyFill="1" applyBorder="1" applyAlignment="1">
      <alignment horizontal="center" vertical="center" wrapText="1"/>
    </xf>
    <xf numFmtId="0" fontId="260" fillId="33" borderId="26" xfId="1" applyFont="1" applyFill="1" applyBorder="1"/>
    <xf numFmtId="0" fontId="263" fillId="33" borderId="23" xfId="1" applyFont="1" applyFill="1" applyBorder="1" applyAlignment="1">
      <alignment horizontal="center" vertical="center"/>
    </xf>
    <xf numFmtId="0" fontId="263" fillId="33" borderId="23" xfId="1" applyFont="1" applyFill="1" applyBorder="1"/>
    <xf numFmtId="0" fontId="18" fillId="33" borderId="23" xfId="1" applyFont="1" applyFill="1" applyBorder="1"/>
    <xf numFmtId="0" fontId="18" fillId="34" borderId="23" xfId="1" applyFont="1" applyFill="1" applyBorder="1"/>
    <xf numFmtId="0" fontId="18" fillId="0" borderId="25" xfId="1" applyFont="1" applyFill="1" applyBorder="1"/>
    <xf numFmtId="0" fontId="3" fillId="0" borderId="24" xfId="0" applyFont="1" applyFill="1" applyBorder="1" applyAlignment="1">
      <alignment vertical="center" wrapText="1"/>
    </xf>
    <xf numFmtId="171" fontId="3" fillId="0" borderId="24" xfId="3" applyNumberFormat="1" applyFont="1" applyFill="1" applyBorder="1" applyAlignment="1">
      <alignment vertical="center" wrapText="1"/>
    </xf>
    <xf numFmtId="0" fontId="263" fillId="0" borderId="26" xfId="1" applyFont="1" applyFill="1" applyBorder="1"/>
    <xf numFmtId="0" fontId="10" fillId="0" borderId="24" xfId="7" applyFont="1" applyFill="1" applyBorder="1" applyAlignment="1">
      <alignment horizontal="center" vertical="center" wrapText="1"/>
    </xf>
    <xf numFmtId="171" fontId="10" fillId="0" borderId="24" xfId="3" applyNumberFormat="1" applyFont="1" applyFill="1" applyBorder="1" applyAlignment="1">
      <alignment vertical="center" wrapText="1"/>
    </xf>
    <xf numFmtId="0" fontId="18" fillId="0" borderId="23" xfId="1" applyFont="1" applyFill="1" applyBorder="1"/>
    <xf numFmtId="0" fontId="261" fillId="0" borderId="26" xfId="1" applyFont="1" applyFill="1" applyBorder="1"/>
    <xf numFmtId="0" fontId="263" fillId="0" borderId="23" xfId="1" applyFont="1" applyFill="1" applyBorder="1"/>
    <xf numFmtId="0" fontId="264" fillId="0" borderId="26" xfId="1" applyFont="1" applyFill="1" applyBorder="1"/>
    <xf numFmtId="0" fontId="264" fillId="0" borderId="23" xfId="1" applyFont="1" applyFill="1" applyBorder="1"/>
    <xf numFmtId="171" fontId="3" fillId="34" borderId="24" xfId="3" applyNumberFormat="1" applyFont="1" applyFill="1" applyBorder="1" applyAlignment="1">
      <alignment horizontal="right" vertical="center" wrapText="1"/>
    </xf>
    <xf numFmtId="0" fontId="263" fillId="34" borderId="23" xfId="1" applyFont="1" applyFill="1" applyBorder="1"/>
    <xf numFmtId="1" fontId="257" fillId="33" borderId="24" xfId="5" applyNumberFormat="1" applyFont="1" applyFill="1" applyBorder="1" applyAlignment="1">
      <alignment horizontal="left" vertical="center" wrapText="1"/>
    </xf>
    <xf numFmtId="14" fontId="14" fillId="0" borderId="24" xfId="9" applyNumberFormat="1" applyFont="1" applyFill="1" applyBorder="1" applyAlignment="1">
      <alignment horizontal="center" vertical="center" wrapText="1"/>
    </xf>
    <xf numFmtId="0" fontId="14" fillId="34" borderId="24" xfId="0" quotePrefix="1" applyFont="1" applyFill="1" applyBorder="1" applyAlignment="1">
      <alignment horizontal="center" vertical="center"/>
    </xf>
    <xf numFmtId="49" fontId="14" fillId="34" borderId="24" xfId="9" applyNumberFormat="1" applyFont="1" applyFill="1" applyBorder="1" applyAlignment="1">
      <alignment horizontal="center" vertical="center" wrapText="1"/>
    </xf>
    <xf numFmtId="0" fontId="10" fillId="34" borderId="56" xfId="2" applyFont="1" applyFill="1" applyBorder="1" applyAlignment="1">
      <alignment horizontal="center" vertical="center" wrapText="1"/>
    </xf>
    <xf numFmtId="0" fontId="10" fillId="33" borderId="72" xfId="2" applyFont="1" applyFill="1" applyBorder="1" applyAlignment="1">
      <alignment horizontal="center" vertical="center" wrapText="1"/>
    </xf>
    <xf numFmtId="49" fontId="14" fillId="0" borderId="20" xfId="0" applyNumberFormat="1" applyFont="1" applyFill="1" applyBorder="1" applyAlignment="1">
      <alignment horizontal="center" vertical="center" wrapText="1"/>
    </xf>
    <xf numFmtId="0" fontId="7" fillId="33" borderId="11" xfId="1" applyFont="1" applyFill="1" applyBorder="1" applyAlignment="1">
      <alignment vertical="center" wrapText="1"/>
    </xf>
    <xf numFmtId="0" fontId="8" fillId="33" borderId="11" xfId="0" applyFont="1" applyFill="1" applyBorder="1" applyAlignment="1">
      <alignment vertical="center" wrapText="1"/>
    </xf>
    <xf numFmtId="171" fontId="3" fillId="34" borderId="11" xfId="0" applyNumberFormat="1" applyFont="1" applyFill="1" applyBorder="1" applyAlignment="1">
      <alignment vertical="center" wrapText="1"/>
    </xf>
    <xf numFmtId="0" fontId="9" fillId="33" borderId="11" xfId="0" applyFont="1" applyFill="1" applyBorder="1" applyAlignment="1">
      <alignment vertical="center" wrapText="1"/>
    </xf>
    <xf numFmtId="0" fontId="265" fillId="33" borderId="11" xfId="0" applyFont="1" applyFill="1" applyBorder="1" applyAlignment="1">
      <alignment horizontal="center" vertical="center" wrapText="1"/>
    </xf>
    <xf numFmtId="0" fontId="258" fillId="0" borderId="24" xfId="7" applyFont="1" applyFill="1" applyBorder="1" applyAlignment="1">
      <alignment horizontal="left" vertical="center" wrapText="1"/>
    </xf>
    <xf numFmtId="0" fontId="3" fillId="0" borderId="24" xfId="2" applyFont="1" applyFill="1" applyBorder="1" applyAlignment="1">
      <alignment horizontal="center" vertical="center" wrapText="1"/>
    </xf>
    <xf numFmtId="0" fontId="256" fillId="33" borderId="0" xfId="1" applyFont="1" applyFill="1" applyAlignment="1">
      <alignment horizontal="center" vertical="center" wrapText="1"/>
    </xf>
    <xf numFmtId="0" fontId="5" fillId="33" borderId="0" xfId="1" applyFont="1" applyFill="1" applyAlignment="1">
      <alignment horizontal="center" vertical="center" wrapText="1"/>
    </xf>
    <xf numFmtId="0" fontId="6" fillId="33" borderId="10" xfId="1" applyFont="1" applyFill="1" applyBorder="1" applyAlignment="1">
      <alignment horizontal="right" vertical="center" wrapText="1"/>
    </xf>
    <xf numFmtId="0" fontId="3" fillId="33" borderId="11" xfId="1" applyFont="1" applyFill="1" applyBorder="1" applyAlignment="1">
      <alignment horizontal="center" vertical="center" wrapText="1"/>
    </xf>
    <xf numFmtId="0" fontId="3" fillId="33" borderId="12" xfId="1" applyFont="1" applyFill="1" applyBorder="1" applyAlignment="1">
      <alignment horizontal="center" vertical="center" wrapText="1"/>
    </xf>
    <xf numFmtId="0" fontId="3" fillId="33" borderId="16" xfId="1" applyFont="1" applyFill="1" applyBorder="1" applyAlignment="1">
      <alignment horizontal="center" vertical="center" wrapText="1"/>
    </xf>
    <xf numFmtId="0" fontId="7" fillId="33" borderId="11" xfId="1" applyFont="1" applyFill="1" applyBorder="1" applyAlignment="1">
      <alignment horizontal="center" vertical="center" wrapText="1"/>
    </xf>
    <xf numFmtId="0" fontId="3" fillId="34" borderId="13" xfId="0" applyFont="1" applyFill="1" applyBorder="1" applyAlignment="1">
      <alignment horizontal="center" vertical="center" wrapText="1"/>
    </xf>
    <xf numFmtId="0" fontId="3" fillId="34" borderId="14" xfId="0" applyFont="1" applyFill="1" applyBorder="1" applyAlignment="1">
      <alignment horizontal="center" vertical="center" wrapText="1"/>
    </xf>
    <xf numFmtId="0" fontId="3" fillId="34" borderId="15" xfId="0" applyFont="1" applyFill="1" applyBorder="1" applyAlignment="1">
      <alignment horizontal="center" vertical="center" wrapText="1"/>
    </xf>
    <xf numFmtId="0" fontId="3" fillId="34" borderId="17" xfId="0" applyFont="1" applyFill="1" applyBorder="1" applyAlignment="1">
      <alignment horizontal="center" vertical="center" wrapText="1"/>
    </xf>
    <xf numFmtId="0" fontId="3" fillId="34" borderId="10" xfId="0" applyFont="1" applyFill="1" applyBorder="1" applyAlignment="1">
      <alignment horizontal="center" vertical="center" wrapText="1"/>
    </xf>
    <xf numFmtId="0" fontId="3" fillId="34" borderId="18" xfId="0" applyFont="1" applyFill="1" applyBorder="1" applyAlignment="1">
      <alignment horizontal="center" vertical="center" wrapText="1"/>
    </xf>
    <xf numFmtId="171" fontId="3" fillId="33" borderId="12" xfId="0" applyNumberFormat="1" applyFont="1" applyFill="1" applyBorder="1" applyAlignment="1">
      <alignment horizontal="center" vertical="center" wrapText="1"/>
    </xf>
    <xf numFmtId="171" fontId="3" fillId="33" borderId="19" xfId="0" applyNumberFormat="1" applyFont="1" applyFill="1" applyBorder="1" applyAlignment="1">
      <alignment horizontal="center" vertical="center" wrapText="1"/>
    </xf>
    <xf numFmtId="0" fontId="9" fillId="34" borderId="59" xfId="0" applyFont="1" applyFill="1" applyBorder="1" applyAlignment="1">
      <alignment horizontal="center" vertical="center" wrapText="1"/>
    </xf>
    <xf numFmtId="0" fontId="9" fillId="34" borderId="71" xfId="0" applyFont="1" applyFill="1" applyBorder="1" applyAlignment="1">
      <alignment horizontal="center" vertical="center" wrapText="1"/>
    </xf>
    <xf numFmtId="0" fontId="3" fillId="34" borderId="12" xfId="1" applyFont="1" applyFill="1" applyBorder="1" applyAlignment="1">
      <alignment horizontal="center" vertical="center" wrapText="1"/>
    </xf>
    <xf numFmtId="0" fontId="3" fillId="34" borderId="16" xfId="1" applyFont="1" applyFill="1" applyBorder="1" applyAlignment="1">
      <alignment horizontal="center" vertical="center" wrapText="1"/>
    </xf>
    <xf numFmtId="0" fontId="266" fillId="34" borderId="11" xfId="1" applyFont="1" applyFill="1" applyBorder="1" applyAlignment="1">
      <alignment horizontal="center" vertical="center" wrapText="1"/>
    </xf>
    <xf numFmtId="0" fontId="3" fillId="34" borderId="11" xfId="0" applyFont="1" applyFill="1" applyBorder="1" applyAlignment="1">
      <alignment horizontal="center" vertical="center" wrapText="1"/>
    </xf>
    <xf numFmtId="171" fontId="3" fillId="34" borderId="11" xfId="0" applyNumberFormat="1" applyFont="1" applyFill="1" applyBorder="1" applyAlignment="1">
      <alignment horizontal="center" vertical="center" wrapText="1"/>
    </xf>
    <xf numFmtId="0" fontId="3" fillId="34" borderId="11" xfId="1" applyFont="1" applyFill="1" applyBorder="1" applyAlignment="1">
      <alignment horizontal="center" vertical="center" wrapText="1"/>
    </xf>
    <xf numFmtId="0" fontId="7" fillId="34" borderId="12" xfId="1" applyFont="1" applyFill="1" applyBorder="1" applyAlignment="1">
      <alignment horizontal="center" vertical="center" wrapText="1"/>
    </xf>
    <xf numFmtId="0" fontId="7" fillId="34" borderId="19" xfId="1" applyFont="1" applyFill="1" applyBorder="1" applyAlignment="1">
      <alignment horizontal="center" vertical="center" wrapText="1"/>
    </xf>
    <xf numFmtId="0" fontId="262" fillId="34" borderId="12" xfId="1" applyFont="1" applyFill="1" applyBorder="1" applyAlignment="1">
      <alignment horizontal="center" vertical="center" wrapText="1"/>
    </xf>
    <xf numFmtId="0" fontId="262" fillId="34" borderId="19" xfId="1" applyFont="1" applyFill="1" applyBorder="1" applyAlignment="1">
      <alignment horizontal="center" vertical="center" wrapText="1"/>
    </xf>
    <xf numFmtId="171" fontId="3" fillId="33" borderId="14" xfId="0" applyNumberFormat="1" applyFont="1" applyFill="1" applyBorder="1" applyAlignment="1">
      <alignment horizontal="center" vertical="center" wrapText="1"/>
    </xf>
    <xf numFmtId="171" fontId="3" fillId="33" borderId="10" xfId="0" applyNumberFormat="1" applyFont="1" applyFill="1" applyBorder="1" applyAlignment="1">
      <alignment horizontal="center" vertical="center" wrapText="1"/>
    </xf>
    <xf numFmtId="0" fontId="9" fillId="33" borderId="11" xfId="0" applyFont="1" applyFill="1" applyBorder="1" applyAlignment="1">
      <alignment horizontal="center" vertical="center" wrapText="1"/>
    </xf>
    <xf numFmtId="0" fontId="3" fillId="34" borderId="0" xfId="1" applyFont="1" applyFill="1" applyAlignment="1">
      <alignment horizontal="center" vertical="center" wrapText="1"/>
    </xf>
    <xf numFmtId="0" fontId="5" fillId="34" borderId="0" xfId="1" applyFont="1" applyFill="1" applyAlignment="1">
      <alignment horizontal="center" vertical="center" wrapText="1"/>
    </xf>
    <xf numFmtId="0" fontId="6" fillId="34" borderId="10" xfId="1" applyFont="1" applyFill="1" applyBorder="1" applyAlignment="1">
      <alignment horizontal="right" vertical="center" wrapText="1"/>
    </xf>
    <xf numFmtId="0" fontId="267" fillId="33" borderId="0" xfId="1" applyFont="1" applyFill="1" applyAlignment="1">
      <alignment horizontal="center" vertical="center" wrapText="1"/>
    </xf>
    <xf numFmtId="0" fontId="268" fillId="33" borderId="0" xfId="2" applyFont="1" applyFill="1" applyAlignment="1">
      <alignment horizontal="center" vertical="center" wrapText="1"/>
    </xf>
    <xf numFmtId="0" fontId="269" fillId="33" borderId="0" xfId="1" applyFont="1" applyFill="1" applyAlignment="1">
      <alignment horizontal="center" vertical="center" wrapText="1"/>
    </xf>
    <xf numFmtId="0" fontId="270" fillId="33" borderId="0" xfId="1" applyFont="1" applyFill="1" applyBorder="1" applyAlignment="1">
      <alignment horizontal="right" vertical="center" wrapText="1"/>
    </xf>
    <xf numFmtId="0" fontId="271" fillId="33" borderId="0" xfId="1" applyFont="1" applyFill="1"/>
    <xf numFmtId="0" fontId="268" fillId="33" borderId="0" xfId="1" applyFont="1" applyFill="1" applyBorder="1" applyAlignment="1">
      <alignment horizontal="center" vertical="center" wrapText="1"/>
    </xf>
    <xf numFmtId="0" fontId="271" fillId="33" borderId="0" xfId="1" applyFont="1" applyFill="1" applyAlignment="1">
      <alignment horizontal="center"/>
    </xf>
    <xf numFmtId="0" fontId="272" fillId="33" borderId="0" xfId="2" applyFont="1" applyFill="1" applyBorder="1" applyAlignment="1">
      <alignment horizontal="center" vertical="center" wrapText="1" shrinkToFit="1"/>
    </xf>
    <xf numFmtId="0" fontId="271" fillId="33" borderId="0" xfId="1" applyFont="1" applyFill="1" applyAlignment="1">
      <alignment horizontal="center" vertical="center"/>
    </xf>
    <xf numFmtId="0" fontId="268" fillId="33" borderId="22" xfId="2" applyFont="1" applyFill="1" applyBorder="1" applyAlignment="1">
      <alignment horizontal="center" vertical="center" wrapText="1" shrinkToFit="1"/>
    </xf>
    <xf numFmtId="0" fontId="273" fillId="33" borderId="23" xfId="1" applyFont="1" applyFill="1" applyBorder="1" applyAlignment="1">
      <alignment horizontal="center" vertical="center"/>
    </xf>
    <xf numFmtId="171" fontId="268" fillId="34" borderId="23" xfId="1" applyNumberFormat="1" applyFont="1" applyFill="1" applyBorder="1" applyAlignment="1">
      <alignment vertical="center" wrapText="1"/>
    </xf>
    <xf numFmtId="171" fontId="273" fillId="34" borderId="23" xfId="1" applyNumberFormat="1" applyFont="1" applyFill="1" applyBorder="1"/>
    <xf numFmtId="0" fontId="273" fillId="34" borderId="23" xfId="1" applyFont="1" applyFill="1" applyBorder="1"/>
    <xf numFmtId="0" fontId="268" fillId="33" borderId="23" xfId="1" applyFont="1" applyFill="1" applyBorder="1" applyAlignment="1">
      <alignment vertical="center" wrapText="1"/>
    </xf>
    <xf numFmtId="0" fontId="273" fillId="33" borderId="23" xfId="1" applyFont="1" applyFill="1" applyBorder="1"/>
    <xf numFmtId="0" fontId="268" fillId="33" borderId="24" xfId="1" applyFont="1" applyFill="1" applyBorder="1" applyAlignment="1">
      <alignment vertical="center" wrapText="1"/>
    </xf>
    <xf numFmtId="0" fontId="268" fillId="33" borderId="24" xfId="2" applyFont="1" applyFill="1" applyBorder="1" applyAlignment="1">
      <alignment vertical="center" wrapText="1"/>
    </xf>
    <xf numFmtId="171" fontId="272" fillId="33" borderId="23" xfId="2" applyNumberFormat="1" applyFont="1" applyFill="1" applyBorder="1" applyAlignment="1">
      <alignment horizontal="center" vertical="center" wrapText="1"/>
    </xf>
    <xf numFmtId="0" fontId="271" fillId="33" borderId="23" xfId="1" applyFont="1" applyFill="1" applyBorder="1"/>
    <xf numFmtId="171" fontId="272" fillId="34" borderId="23" xfId="2" applyNumberFormat="1" applyFont="1" applyFill="1" applyBorder="1" applyAlignment="1">
      <alignment horizontal="center" vertical="center" wrapText="1"/>
    </xf>
    <xf numFmtId="0" fontId="271" fillId="34" borderId="23" xfId="1" applyFont="1" applyFill="1" applyBorder="1"/>
    <xf numFmtId="171" fontId="274" fillId="0" borderId="25" xfId="2" applyNumberFormat="1" applyFont="1" applyFill="1" applyBorder="1" applyAlignment="1">
      <alignment horizontal="center" vertical="center" wrapText="1"/>
    </xf>
    <xf numFmtId="0" fontId="271" fillId="0" borderId="25" xfId="1" applyFont="1" applyFill="1" applyBorder="1"/>
    <xf numFmtId="171" fontId="275" fillId="0" borderId="25" xfId="1" applyNumberFormat="1" applyFont="1" applyFill="1" applyBorder="1"/>
    <xf numFmtId="0" fontId="273" fillId="0" borderId="26" xfId="1" applyFont="1" applyFill="1" applyBorder="1"/>
    <xf numFmtId="0" fontId="271" fillId="0" borderId="26" xfId="1" applyFont="1" applyFill="1" applyBorder="1"/>
    <xf numFmtId="171" fontId="272" fillId="0" borderId="11" xfId="10" applyNumberFormat="1" applyFont="1" applyFill="1" applyBorder="1" applyAlignment="1">
      <alignment horizontal="right" vertical="center" wrapText="1" shrinkToFit="1"/>
    </xf>
    <xf numFmtId="171" fontId="272" fillId="0" borderId="11" xfId="9" applyNumberFormat="1" applyFont="1" applyFill="1" applyBorder="1" applyAlignment="1">
      <alignment horizontal="right" vertical="center" wrapText="1"/>
    </xf>
    <xf numFmtId="0" fontId="272" fillId="0" borderId="11" xfId="0" applyFont="1" applyFill="1" applyBorder="1" applyAlignment="1">
      <alignment horizontal="center" vertical="center" wrapText="1"/>
    </xf>
    <xf numFmtId="0" fontId="268" fillId="0" borderId="24" xfId="9" applyFont="1" applyFill="1" applyBorder="1" applyAlignment="1">
      <alignment vertical="center" wrapText="1"/>
    </xf>
    <xf numFmtId="0" fontId="272" fillId="0" borderId="0" xfId="0" applyFont="1" applyFill="1" applyAlignment="1">
      <alignment horizontal="center" vertical="center" wrapText="1"/>
    </xf>
    <xf numFmtId="0" fontId="271" fillId="0" borderId="23" xfId="1" applyFont="1" applyFill="1" applyBorder="1"/>
    <xf numFmtId="171" fontId="276" fillId="0" borderId="26" xfId="1" applyNumberFormat="1" applyFont="1" applyFill="1" applyBorder="1"/>
    <xf numFmtId="0" fontId="276" fillId="0" borderId="26" xfId="1" applyFont="1" applyFill="1" applyBorder="1"/>
    <xf numFmtId="0" fontId="273" fillId="0" borderId="23" xfId="1" applyFont="1" applyFill="1" applyBorder="1"/>
    <xf numFmtId="171" fontId="277" fillId="0" borderId="25" xfId="1" applyNumberFormat="1" applyFont="1" applyFill="1" applyBorder="1"/>
    <xf numFmtId="171" fontId="278" fillId="0" borderId="25" xfId="1" applyNumberFormat="1" applyFont="1" applyFill="1" applyBorder="1"/>
    <xf numFmtId="171" fontId="279" fillId="0" borderId="25" xfId="1" applyNumberFormat="1" applyFont="1" applyFill="1" applyBorder="1"/>
    <xf numFmtId="0" fontId="280" fillId="0" borderId="26" xfId="1" applyFont="1" applyFill="1" applyBorder="1"/>
    <xf numFmtId="0" fontId="280" fillId="0" borderId="23" xfId="1" applyFont="1" applyFill="1" applyBorder="1"/>
    <xf numFmtId="171" fontId="278" fillId="0" borderId="26" xfId="1" applyNumberFormat="1" applyFont="1" applyFill="1" applyBorder="1"/>
    <xf numFmtId="171" fontId="271" fillId="33" borderId="0" xfId="1" applyNumberFormat="1" applyFont="1" applyFill="1"/>
    <xf numFmtId="0" fontId="268" fillId="34" borderId="0" xfId="2" applyFont="1" applyFill="1" applyAlignment="1">
      <alignment horizontal="center" vertical="center" wrapText="1"/>
    </xf>
    <xf numFmtId="0" fontId="271" fillId="34" borderId="0" xfId="1" applyFont="1" applyFill="1"/>
    <xf numFmtId="0" fontId="271" fillId="34" borderId="0" xfId="1" applyFont="1" applyFill="1" applyAlignment="1">
      <alignment horizontal="center"/>
    </xf>
    <xf numFmtId="0" fontId="271" fillId="34" borderId="0" xfId="1" applyFont="1" applyFill="1" applyAlignment="1">
      <alignment horizontal="center" vertical="center"/>
    </xf>
    <xf numFmtId="0" fontId="273" fillId="34" borderId="23" xfId="1" applyFont="1" applyFill="1" applyBorder="1" applyAlignment="1">
      <alignment horizontal="center" vertical="center"/>
    </xf>
    <xf numFmtId="0" fontId="268" fillId="34" borderId="24" xfId="2" applyFont="1" applyFill="1" applyBorder="1" applyAlignment="1">
      <alignment vertical="center" wrapText="1"/>
    </xf>
    <xf numFmtId="0" fontId="278" fillId="33" borderId="26" xfId="1" applyFont="1" applyFill="1" applyBorder="1"/>
    <xf numFmtId="171" fontId="278" fillId="33" borderId="26" xfId="1" applyNumberFormat="1" applyFont="1" applyFill="1" applyBorder="1"/>
  </cellXfs>
  <cellStyles count="4026">
    <cellStyle name="_x0001_" xfId="13"/>
    <cellStyle name="          _x000d_&#10;shell=progman.exe_x000d_&#10;m" xfId="14"/>
    <cellStyle name="          _x000d_&#10;shell=progman.exe_x000d_&#10;m 2" xfId="15"/>
    <cellStyle name="_x0001_ 2" xfId="16"/>
    <cellStyle name="_x0001_ 3" xfId="17"/>
    <cellStyle name="_x0001_ 4" xfId="18"/>
    <cellStyle name="_x0001_ 5" xfId="19"/>
    <cellStyle name="_x0001_ 6" xfId="20"/>
    <cellStyle name="_x0001_ 7" xfId="21"/>
    <cellStyle name="_x0001_ 8" xfId="22"/>
    <cellStyle name="_x000d_&#10;JournalTemplate=C:\COMFO\CTALK\JOURSTD.TPL_x000d_&#10;LbStateAddress=3 3 0 251 1 89 2 311_x000d_&#10;LbStateJou" xfId="23"/>
    <cellStyle name="_x000d_&#10;JournalTemplate=C:\COMFO\CTALK\JOURSTD.TPL_x000d_&#10;LbStateAddress=3 3 0 251 1 89 2 311_x000d_&#10;LbStateJou 3" xfId="24"/>
    <cellStyle name="#,##0" xfId="25"/>
    <cellStyle name="#,##0 2" xfId="26"/>
    <cellStyle name="." xfId="27"/>
    <cellStyle name=".d©y" xfId="28"/>
    <cellStyle name="??" xfId="29"/>
    <cellStyle name="?? [0.00]_ Att. 1- Cover" xfId="30"/>
    <cellStyle name="?? [0]" xfId="31"/>
    <cellStyle name="?? [0] 2" xfId="32"/>
    <cellStyle name="?? [0] 3" xfId="33"/>
    <cellStyle name="?? [0] 4" xfId="34"/>
    <cellStyle name="?? 10" xfId="35"/>
    <cellStyle name="?? 11" xfId="36"/>
    <cellStyle name="?? 12" xfId="37"/>
    <cellStyle name="?? 13" xfId="38"/>
    <cellStyle name="?? 14" xfId="39"/>
    <cellStyle name="?? 15" xfId="40"/>
    <cellStyle name="?? 16" xfId="41"/>
    <cellStyle name="?? 17" xfId="42"/>
    <cellStyle name="?? 18" xfId="43"/>
    <cellStyle name="?? 19" xfId="44"/>
    <cellStyle name="?? 2" xfId="45"/>
    <cellStyle name="?? 20" xfId="46"/>
    <cellStyle name="?? 3" xfId="47"/>
    <cellStyle name="?? 4" xfId="48"/>
    <cellStyle name="?? 5" xfId="49"/>
    <cellStyle name="?? 6" xfId="50"/>
    <cellStyle name="?? 7" xfId="51"/>
    <cellStyle name="?? 8" xfId="52"/>
    <cellStyle name="?? 9" xfId="53"/>
    <cellStyle name="?_x001d_??%U©÷u&amp;H©÷9_x0008_? s&#10;_x0007__x0001__x0001_" xfId="54"/>
    <cellStyle name="?_x001d_??%U©÷u&amp;H©÷9_x0008_? s&#10;_x0007__x0001__x0001_ 2" xfId="55"/>
    <cellStyle name="???? [0.00]_      " xfId="56"/>
    <cellStyle name="??????" xfId="57"/>
    <cellStyle name="????_      " xfId="58"/>
    <cellStyle name="???[0]_?? DI" xfId="59"/>
    <cellStyle name="???_?? DI" xfId="60"/>
    <cellStyle name="??[0]_BRE" xfId="61"/>
    <cellStyle name="??_      " xfId="62"/>
    <cellStyle name="??A? [0]_laroux_1_¢¬???¢â? " xfId="63"/>
    <cellStyle name="??A?_laroux_1_¢¬???¢â? " xfId="64"/>
    <cellStyle name="?¡±¢¥?_?¨ù??¢´¢¥_¢¬???¢â? " xfId="65"/>
    <cellStyle name="?ðÇ%U?&amp;H?_x0008_?s&#10;_x0007__x0001__x0001_" xfId="66"/>
    <cellStyle name="?ðÇ%U?&amp;H?_x0008_?s&#10;_x0007__x0001__x0001_ 2" xfId="67"/>
    <cellStyle name="?ðÇ%U?&amp;H?_x0008_?s&#10;_x0007__x0001__x0001_ 2 2" xfId="68"/>
    <cellStyle name="[0]_Chi phÝ kh¸c_V" xfId="69"/>
    <cellStyle name="_1 TONG HOP - CA NA" xfId="70"/>
    <cellStyle name="_123_DONG_THANH_Moi" xfId="71"/>
    <cellStyle name="_130307 So sanh thuc hien 2012 - du toan 2012 moi (pan khac)" xfId="72"/>
    <cellStyle name="_130313 Mau  bieu bao cao nguon luc cua dia phuong sua" xfId="73"/>
    <cellStyle name="_130818 Tong hop Danh gia thu 2013" xfId="74"/>
    <cellStyle name="_130818 Tong hop Danh gia thu 2013_140921 bu giam thu ND 209" xfId="75"/>
    <cellStyle name="_130818 Tong hop Danh gia thu 2013_140921 bu giam thu ND 209_Phu luc so 5 - sua ngay 04-01" xfId="76"/>
    <cellStyle name="_Bang Chi tieu (2)" xfId="77"/>
    <cellStyle name="_BAO GIA NGAY 24-10-08 (co dam)" xfId="78"/>
    <cellStyle name="_BC  NAM 2007" xfId="79"/>
    <cellStyle name="_BC CV 6403 BKHĐT" xfId="80"/>
    <cellStyle name="_Bieu mau cong trinh khoi cong moi 3-4" xfId="81"/>
    <cellStyle name="_Bieu3ODA" xfId="82"/>
    <cellStyle name="_Bieu4HTMT" xfId="83"/>
    <cellStyle name="_Book1" xfId="84"/>
    <cellStyle name="_Book1_1" xfId="85"/>
    <cellStyle name="_Book1_cong hang rao" xfId="86"/>
    <cellStyle name="_Book1_IN" xfId="87"/>
    <cellStyle name="_Book1_Kh ql62 (2010) 11-09" xfId="88"/>
    <cellStyle name="_Book1_Khung 2012" xfId="89"/>
    <cellStyle name="_Book1_phu luc tong ket tinh hinh TH giai doan 03-10 (ngay 30)" xfId="90"/>
    <cellStyle name="_C.cong+B.luong-Sanluong" xfId="91"/>
    <cellStyle name="_cong hang rao" xfId="92"/>
    <cellStyle name="_DG 2012-DT2013 - Theo sac thue -sua" xfId="93"/>
    <cellStyle name="_DG 2012-DT2013 - Theo sac thue -sua_27-8Tong hop PA uoc 2012-DT 2013 -PA 420.000 ty-490.000 ty chuyen doi" xfId="94"/>
    <cellStyle name="_dien chieu sang" xfId="95"/>
    <cellStyle name="_DO-D1500-KHONG CO TRONG DT" xfId="96"/>
    <cellStyle name="_Dong Thap" xfId="97"/>
    <cellStyle name="_Duyet TK thay đôi" xfId="98"/>
    <cellStyle name="_GOITHAUSO2" xfId="99"/>
    <cellStyle name="_GOITHAUSO3" xfId="100"/>
    <cellStyle name="_GOITHAUSO4" xfId="101"/>
    <cellStyle name="_HaHoa_TDT_DienCSang" xfId="102"/>
    <cellStyle name="_HaHoa19-5-07" xfId="103"/>
    <cellStyle name="_Huong CHI tieu Nhiem vu CTMTQG 2014(1)" xfId="104"/>
    <cellStyle name="_Huong CHI tieu Nhiem vu CTMTQG 2014(1) 2" xfId="105"/>
    <cellStyle name="_Huong CHI tieu Nhiem vu CTMTQG 2014(1)_Bieu KH 2021_KTN SL 04.9.2020" xfId="107"/>
    <cellStyle name="_Huong CHI tieu Nhiem vu CTMTQG 2014(1)_Biểu BC BKH - XDKH năm 2017-in-9-8" xfId="106"/>
    <cellStyle name="_Huong CHI tieu Nhiem vu CTMTQG 2014(1)_Book1" xfId="108"/>
    <cellStyle name="_Huong CHI tieu Nhiem vu CTMTQG 2014(1)_DK 2016-2020 và 2017-IN-PH" xfId="109"/>
    <cellStyle name="_IN" xfId="110"/>
    <cellStyle name="_KT (2)" xfId="119"/>
    <cellStyle name="_KT (2) 2" xfId="120"/>
    <cellStyle name="_KT (2)_1" xfId="121"/>
    <cellStyle name="_KT (2)_1 2" xfId="122"/>
    <cellStyle name="_KT (2)_1_Lora-tungchau" xfId="123"/>
    <cellStyle name="_KT (2)_1_Qt-HT3PQ1(CauKho)" xfId="124"/>
    <cellStyle name="_KT (2)_2" xfId="125"/>
    <cellStyle name="_KT (2)_2_TG-TH" xfId="126"/>
    <cellStyle name="_KT (2)_2_TG-TH 2" xfId="127"/>
    <cellStyle name="_KT (2)_2_TG-TH_ApGiaVatTu_cayxanh_latgach" xfId="128"/>
    <cellStyle name="_KT (2)_2_TG-TH_BANG TONG HOP TINH HINH THANH QUYET TOAN (MOI I)" xfId="129"/>
    <cellStyle name="_KT (2)_2_TG-TH_BAO GIA NGAY 24-10-08 (co dam)" xfId="130"/>
    <cellStyle name="_KT (2)_2_TG-TH_BC  NAM 2007" xfId="131"/>
    <cellStyle name="_KT (2)_2_TG-TH_BC CV 6403 BKHĐT" xfId="132"/>
    <cellStyle name="_KT (2)_2_TG-TH_BC NQ11-CP - chinh sua lai" xfId="133"/>
    <cellStyle name="_KT (2)_2_TG-TH_BC NQ11-CP-Quynh sau bieu so3" xfId="134"/>
    <cellStyle name="_KT (2)_2_TG-TH_BC_NQ11-CP_-_Thao_sua_lai" xfId="135"/>
    <cellStyle name="_KT (2)_2_TG-TH_Bieu mau cong trinh khoi cong moi 3-4" xfId="136"/>
    <cellStyle name="_KT (2)_2_TG-TH_Bieu3ODA" xfId="137"/>
    <cellStyle name="_KT (2)_2_TG-TH_Book1" xfId="138"/>
    <cellStyle name="_KT (2)_2_TG-TH_Book1_1" xfId="139"/>
    <cellStyle name="_KT (2)_2_TG-TH_Book1_1_BC CV 6403 BKHĐT" xfId="140"/>
    <cellStyle name="_KT (2)_2_TG-TH_Book1_1_Bieu mau cong trinh khoi cong moi 3-4" xfId="141"/>
    <cellStyle name="_KT (2)_2_TG-TH_Book1_1_Book1" xfId="142"/>
    <cellStyle name="_KT (2)_2_TG-TH_Book1_1_Luy ke von ung nam 2011 -Thoa gui ngay 12-8-2012" xfId="143"/>
    <cellStyle name="_KT (2)_2_TG-TH_Book1_2" xfId="144"/>
    <cellStyle name="_KT (2)_2_TG-TH_Book1_2_BC CV 6403 BKHĐT" xfId="145"/>
    <cellStyle name="_KT (2)_2_TG-TH_Book1_2_Luy ke von ung nam 2011 -Thoa gui ngay 12-8-2012" xfId="146"/>
    <cellStyle name="_KT (2)_2_TG-TH_Book1_BC CV 6403 BKHĐT" xfId="147"/>
    <cellStyle name="_KT (2)_2_TG-TH_Book1_Bieu mau cong trinh khoi cong moi 3-4" xfId="148"/>
    <cellStyle name="_KT (2)_2_TG-TH_Book1_Luy ke von ung nam 2011 -Thoa gui ngay 12-8-2012" xfId="149"/>
    <cellStyle name="_KT (2)_2_TG-TH_CAU Khanh Nam(Thi Cong)" xfId="150"/>
    <cellStyle name="_KT (2)_2_TG-TH_CoCauPhi (version 1)" xfId="152"/>
    <cellStyle name="_KT (2)_2_TG-TH_ChiHuong_ApGia" xfId="151"/>
    <cellStyle name="_KT (2)_2_TG-TH_DAU NOI PL-CL TAI PHU LAMHC" xfId="153"/>
    <cellStyle name="_KT (2)_2_TG-TH_DU TRU VAT TU" xfId="154"/>
    <cellStyle name="_KT (2)_2_TG-TH_Ha Nam" xfId="155"/>
    <cellStyle name="_KT (2)_2_TG-TH_Lora-tungchau" xfId="156"/>
    <cellStyle name="_KT (2)_2_TG-TH_Luy ke von ung nam 2011 -Thoa gui ngay 12-8-2012" xfId="157"/>
    <cellStyle name="_KT (2)_2_TG-TH_NhanCong" xfId="158"/>
    <cellStyle name="_KT (2)_2_TG-TH_phu luc tong ket tinh hinh TH giai doan 03-10 (ngay 30)" xfId="159"/>
    <cellStyle name="_KT (2)_2_TG-TH_Qt-HT3PQ1(CauKho)" xfId="160"/>
    <cellStyle name="_KT (2)_2_TG-TH_Sheet1" xfId="161"/>
    <cellStyle name="_KT (2)_2_TG-TH_ÿÿÿÿÿ" xfId="162"/>
    <cellStyle name="_KT (2)_2_TG-TH_ÿÿÿÿÿ_Bieu mau cong trinh khoi cong moi 3-4" xfId="163"/>
    <cellStyle name="_KT (2)_2_TG-TH_ÿÿÿÿÿ_Bieu3ODA" xfId="164"/>
    <cellStyle name="_KT (2)_2_TG-TH_ÿÿÿÿÿ_Ha Nam" xfId="165"/>
    <cellStyle name="_KT (2)_3" xfId="166"/>
    <cellStyle name="_KT (2)_3_TG-TH" xfId="167"/>
    <cellStyle name="_KT (2)_3_TG-TH 2" xfId="168"/>
    <cellStyle name="_KT (2)_3_TG-TH_BC  NAM 2007" xfId="169"/>
    <cellStyle name="_KT (2)_3_TG-TH_Bieu mau cong trinh khoi cong moi 3-4" xfId="170"/>
    <cellStyle name="_KT (2)_3_TG-TH_Bieu3ODA" xfId="171"/>
    <cellStyle name="_KT (2)_3_TG-TH_Ha Nam" xfId="172"/>
    <cellStyle name="_KT (2)_3_TG-TH_Lora-tungchau" xfId="173"/>
    <cellStyle name="_KT (2)_3_TG-TH_PERSONAL" xfId="174"/>
    <cellStyle name="_KT (2)_3_TG-TH_PERSONAL_BC CV 6403 BKHĐT" xfId="175"/>
    <cellStyle name="_KT (2)_3_TG-TH_PERSONAL_Bieu mau cong trinh khoi cong moi 3-4" xfId="176"/>
    <cellStyle name="_KT (2)_3_TG-TH_PERSONAL_Book1" xfId="177"/>
    <cellStyle name="_KT (2)_3_TG-TH_PERSONAL_Luy ke von ung nam 2011 -Thoa gui ngay 12-8-2012" xfId="178"/>
    <cellStyle name="_KT (2)_3_TG-TH_PERSONAL_Tong hop KHCB 2001" xfId="179"/>
    <cellStyle name="_KT (2)_3_TG-TH_Qt-HT3PQ1(CauKho)" xfId="180"/>
    <cellStyle name="_KT (2)_3_TG-TH_ÿÿÿÿÿ" xfId="181"/>
    <cellStyle name="_KT (2)_4" xfId="182"/>
    <cellStyle name="_KT (2)_4 2" xfId="183"/>
    <cellStyle name="_KT (2)_4_ApGiaVatTu_cayxanh_latgach" xfId="184"/>
    <cellStyle name="_KT (2)_4_BANG TONG HOP TINH HINH THANH QUYET TOAN (MOI I)" xfId="185"/>
    <cellStyle name="_KT (2)_4_BAO GIA NGAY 24-10-08 (co dam)" xfId="186"/>
    <cellStyle name="_KT (2)_4_BC  NAM 2007" xfId="187"/>
    <cellStyle name="_KT (2)_4_BC CV 6403 BKHĐT" xfId="188"/>
    <cellStyle name="_KT (2)_4_BC NQ11-CP - chinh sua lai" xfId="189"/>
    <cellStyle name="_KT (2)_4_BC NQ11-CP-Quynh sau bieu so3" xfId="190"/>
    <cellStyle name="_KT (2)_4_BC_NQ11-CP_-_Thao_sua_lai" xfId="191"/>
    <cellStyle name="_KT (2)_4_Bieu mau cong trinh khoi cong moi 3-4" xfId="192"/>
    <cellStyle name="_KT (2)_4_Bieu3ODA" xfId="193"/>
    <cellStyle name="_KT (2)_4_Book1" xfId="194"/>
    <cellStyle name="_KT (2)_4_Book1_1" xfId="195"/>
    <cellStyle name="_KT (2)_4_Book1_1_BC CV 6403 BKHĐT" xfId="196"/>
    <cellStyle name="_KT (2)_4_Book1_1_Bieu mau cong trinh khoi cong moi 3-4" xfId="197"/>
    <cellStyle name="_KT (2)_4_Book1_1_Book1" xfId="198"/>
    <cellStyle name="_KT (2)_4_Book1_1_Luy ke von ung nam 2011 -Thoa gui ngay 12-8-2012" xfId="199"/>
    <cellStyle name="_KT (2)_4_Book1_2" xfId="200"/>
    <cellStyle name="_KT (2)_4_Book1_2_BC CV 6403 BKHĐT" xfId="201"/>
    <cellStyle name="_KT (2)_4_Book1_2_Luy ke von ung nam 2011 -Thoa gui ngay 12-8-2012" xfId="202"/>
    <cellStyle name="_KT (2)_4_Book1_BC CV 6403 BKHĐT" xfId="203"/>
    <cellStyle name="_KT (2)_4_Book1_Bieu mau cong trinh khoi cong moi 3-4" xfId="204"/>
    <cellStyle name="_KT (2)_4_Book1_Luy ke von ung nam 2011 -Thoa gui ngay 12-8-2012" xfId="205"/>
    <cellStyle name="_KT (2)_4_CAU Khanh Nam(Thi Cong)" xfId="206"/>
    <cellStyle name="_KT (2)_4_CoCauPhi (version 1)" xfId="208"/>
    <cellStyle name="_KT (2)_4_ChiHuong_ApGia" xfId="207"/>
    <cellStyle name="_KT (2)_4_DAU NOI PL-CL TAI PHU LAMHC" xfId="209"/>
    <cellStyle name="_KT (2)_4_DU TRU VAT TU" xfId="210"/>
    <cellStyle name="_KT (2)_4_Ha Nam" xfId="211"/>
    <cellStyle name="_KT (2)_4_Lora-tungchau" xfId="212"/>
    <cellStyle name="_KT (2)_4_Luy ke von ung nam 2011 -Thoa gui ngay 12-8-2012" xfId="213"/>
    <cellStyle name="_KT (2)_4_NhanCong" xfId="214"/>
    <cellStyle name="_KT (2)_4_phu luc tong ket tinh hinh TH giai doan 03-10 (ngay 30)" xfId="215"/>
    <cellStyle name="_KT (2)_4_Qt-HT3PQ1(CauKho)" xfId="216"/>
    <cellStyle name="_KT (2)_4_Sheet1" xfId="217"/>
    <cellStyle name="_KT (2)_4_TG-TH" xfId="218"/>
    <cellStyle name="_KT (2)_4_ÿÿÿÿÿ" xfId="219"/>
    <cellStyle name="_KT (2)_4_ÿÿÿÿÿ_Bieu mau cong trinh khoi cong moi 3-4" xfId="220"/>
    <cellStyle name="_KT (2)_4_ÿÿÿÿÿ_Bieu3ODA" xfId="221"/>
    <cellStyle name="_KT (2)_4_ÿÿÿÿÿ_Ha Nam" xfId="222"/>
    <cellStyle name="_KT (2)_5" xfId="223"/>
    <cellStyle name="_KT (2)_5 2" xfId="224"/>
    <cellStyle name="_KT (2)_5_ApGiaVatTu_cayxanh_latgach" xfId="225"/>
    <cellStyle name="_KT (2)_5_BANG TONG HOP TINH HINH THANH QUYET TOAN (MOI I)" xfId="226"/>
    <cellStyle name="_KT (2)_5_BAO GIA NGAY 24-10-08 (co dam)" xfId="227"/>
    <cellStyle name="_KT (2)_5_BC  NAM 2007" xfId="228"/>
    <cellStyle name="_KT (2)_5_BC CV 6403 BKHĐT" xfId="229"/>
    <cellStyle name="_KT (2)_5_BC NQ11-CP - chinh sua lai" xfId="230"/>
    <cellStyle name="_KT (2)_5_BC NQ11-CP-Quynh sau bieu so3" xfId="231"/>
    <cellStyle name="_KT (2)_5_BC_NQ11-CP_-_Thao_sua_lai" xfId="232"/>
    <cellStyle name="_KT (2)_5_Bieu mau cong trinh khoi cong moi 3-4" xfId="233"/>
    <cellStyle name="_KT (2)_5_Bieu3ODA" xfId="234"/>
    <cellStyle name="_KT (2)_5_Book1" xfId="235"/>
    <cellStyle name="_KT (2)_5_Book1_1" xfId="236"/>
    <cellStyle name="_KT (2)_5_Book1_1_BC CV 6403 BKHĐT" xfId="237"/>
    <cellStyle name="_KT (2)_5_Book1_1_Bieu mau cong trinh khoi cong moi 3-4" xfId="238"/>
    <cellStyle name="_KT (2)_5_Book1_1_Book1" xfId="239"/>
    <cellStyle name="_KT (2)_5_Book1_1_Luy ke von ung nam 2011 -Thoa gui ngay 12-8-2012" xfId="240"/>
    <cellStyle name="_KT (2)_5_Book1_2" xfId="241"/>
    <cellStyle name="_KT (2)_5_Book1_2_BC CV 6403 BKHĐT" xfId="242"/>
    <cellStyle name="_KT (2)_5_Book1_2_Luy ke von ung nam 2011 -Thoa gui ngay 12-8-2012" xfId="243"/>
    <cellStyle name="_KT (2)_5_Book1_BC CV 6403 BKHĐT" xfId="244"/>
    <cellStyle name="_KT (2)_5_Book1_Bieu mau cong trinh khoi cong moi 3-4" xfId="245"/>
    <cellStyle name="_KT (2)_5_Book1_Luy ke von ung nam 2011 -Thoa gui ngay 12-8-2012" xfId="246"/>
    <cellStyle name="_KT (2)_5_CAU Khanh Nam(Thi Cong)" xfId="247"/>
    <cellStyle name="_KT (2)_5_CoCauPhi (version 1)" xfId="249"/>
    <cellStyle name="_KT (2)_5_ChiHuong_ApGia" xfId="248"/>
    <cellStyle name="_KT (2)_5_DAU NOI PL-CL TAI PHU LAMHC" xfId="250"/>
    <cellStyle name="_KT (2)_5_DU TRU VAT TU" xfId="251"/>
    <cellStyle name="_KT (2)_5_Ha Nam" xfId="252"/>
    <cellStyle name="_KT (2)_5_Lora-tungchau" xfId="253"/>
    <cellStyle name="_KT (2)_5_Luy ke von ung nam 2011 -Thoa gui ngay 12-8-2012" xfId="254"/>
    <cellStyle name="_KT (2)_5_NhanCong" xfId="255"/>
    <cellStyle name="_KT (2)_5_phu luc tong ket tinh hinh TH giai doan 03-10 (ngay 30)" xfId="256"/>
    <cellStyle name="_KT (2)_5_Qt-HT3PQ1(CauKho)" xfId="257"/>
    <cellStyle name="_KT (2)_5_Sheet1" xfId="258"/>
    <cellStyle name="_KT (2)_5_ÿÿÿÿÿ" xfId="259"/>
    <cellStyle name="_KT (2)_5_ÿÿÿÿÿ_Bieu mau cong trinh khoi cong moi 3-4" xfId="260"/>
    <cellStyle name="_KT (2)_5_ÿÿÿÿÿ_Bieu3ODA" xfId="261"/>
    <cellStyle name="_KT (2)_5_ÿÿÿÿÿ_Ha Nam" xfId="262"/>
    <cellStyle name="_KT (2)_BC  NAM 2007" xfId="263"/>
    <cellStyle name="_KT (2)_Bieu mau cong trinh khoi cong moi 3-4" xfId="264"/>
    <cellStyle name="_KT (2)_Bieu3ODA" xfId="265"/>
    <cellStyle name="_KT (2)_Ha Nam" xfId="266"/>
    <cellStyle name="_KT (2)_Lora-tungchau" xfId="267"/>
    <cellStyle name="_KT (2)_PERSONAL" xfId="268"/>
    <cellStyle name="_KT (2)_PERSONAL_BC CV 6403 BKHĐT" xfId="269"/>
    <cellStyle name="_KT (2)_PERSONAL_Bieu mau cong trinh khoi cong moi 3-4" xfId="270"/>
    <cellStyle name="_KT (2)_PERSONAL_Book1" xfId="271"/>
    <cellStyle name="_KT (2)_PERSONAL_Luy ke von ung nam 2011 -Thoa gui ngay 12-8-2012" xfId="272"/>
    <cellStyle name="_KT (2)_PERSONAL_Tong hop KHCB 2001" xfId="273"/>
    <cellStyle name="_KT (2)_Qt-HT3PQ1(CauKho)" xfId="274"/>
    <cellStyle name="_KT (2)_TG-TH" xfId="275"/>
    <cellStyle name="_KT (2)_ÿÿÿÿÿ" xfId="276"/>
    <cellStyle name="_KT_TG" xfId="277"/>
    <cellStyle name="_KT_TG_1" xfId="278"/>
    <cellStyle name="_KT_TG_1 2" xfId="279"/>
    <cellStyle name="_KT_TG_1_ApGiaVatTu_cayxanh_latgach" xfId="280"/>
    <cellStyle name="_KT_TG_1_BANG TONG HOP TINH HINH THANH QUYET TOAN (MOI I)" xfId="281"/>
    <cellStyle name="_KT_TG_1_BAO GIA NGAY 24-10-08 (co dam)" xfId="282"/>
    <cellStyle name="_KT_TG_1_BC  NAM 2007" xfId="283"/>
    <cellStyle name="_KT_TG_1_BC CV 6403 BKHĐT" xfId="284"/>
    <cellStyle name="_KT_TG_1_BC NQ11-CP - chinh sua lai" xfId="285"/>
    <cellStyle name="_KT_TG_1_BC NQ11-CP-Quynh sau bieu so3" xfId="286"/>
    <cellStyle name="_KT_TG_1_BC_NQ11-CP_-_Thao_sua_lai" xfId="287"/>
    <cellStyle name="_KT_TG_1_Bieu mau cong trinh khoi cong moi 3-4" xfId="288"/>
    <cellStyle name="_KT_TG_1_Bieu3ODA" xfId="289"/>
    <cellStyle name="_KT_TG_1_Book1" xfId="290"/>
    <cellStyle name="_KT_TG_1_Book1_1" xfId="291"/>
    <cellStyle name="_KT_TG_1_Book1_1_BC CV 6403 BKHĐT" xfId="292"/>
    <cellStyle name="_KT_TG_1_Book1_1_Bieu mau cong trinh khoi cong moi 3-4" xfId="293"/>
    <cellStyle name="_KT_TG_1_Book1_1_Book1" xfId="294"/>
    <cellStyle name="_KT_TG_1_Book1_1_Luy ke von ung nam 2011 -Thoa gui ngay 12-8-2012" xfId="295"/>
    <cellStyle name="_KT_TG_1_Book1_2" xfId="296"/>
    <cellStyle name="_KT_TG_1_Book1_2_BC CV 6403 BKHĐT" xfId="297"/>
    <cellStyle name="_KT_TG_1_Book1_2_Luy ke von ung nam 2011 -Thoa gui ngay 12-8-2012" xfId="298"/>
    <cellStyle name="_KT_TG_1_Book1_BC CV 6403 BKHĐT" xfId="299"/>
    <cellStyle name="_KT_TG_1_Book1_Bieu mau cong trinh khoi cong moi 3-4" xfId="300"/>
    <cellStyle name="_KT_TG_1_Book1_Luy ke von ung nam 2011 -Thoa gui ngay 12-8-2012" xfId="301"/>
    <cellStyle name="_KT_TG_1_CAU Khanh Nam(Thi Cong)" xfId="302"/>
    <cellStyle name="_KT_TG_1_CoCauPhi (version 1)" xfId="304"/>
    <cellStyle name="_KT_TG_1_ChiHuong_ApGia" xfId="303"/>
    <cellStyle name="_KT_TG_1_DAU NOI PL-CL TAI PHU LAMHC" xfId="305"/>
    <cellStyle name="_KT_TG_1_DU TRU VAT TU" xfId="306"/>
    <cellStyle name="_KT_TG_1_Ha Nam" xfId="307"/>
    <cellStyle name="_KT_TG_1_Lora-tungchau" xfId="308"/>
    <cellStyle name="_KT_TG_1_Luy ke von ung nam 2011 -Thoa gui ngay 12-8-2012" xfId="309"/>
    <cellStyle name="_KT_TG_1_NhanCong" xfId="310"/>
    <cellStyle name="_KT_TG_1_phu luc tong ket tinh hinh TH giai doan 03-10 (ngay 30)" xfId="311"/>
    <cellStyle name="_KT_TG_1_Qt-HT3PQ1(CauKho)" xfId="312"/>
    <cellStyle name="_KT_TG_1_Sheet1" xfId="313"/>
    <cellStyle name="_KT_TG_1_ÿÿÿÿÿ" xfId="314"/>
    <cellStyle name="_KT_TG_1_ÿÿÿÿÿ_Bieu mau cong trinh khoi cong moi 3-4" xfId="315"/>
    <cellStyle name="_KT_TG_1_ÿÿÿÿÿ_Bieu3ODA" xfId="316"/>
    <cellStyle name="_KT_TG_1_ÿÿÿÿÿ_Ha Nam" xfId="317"/>
    <cellStyle name="_KT_TG_2" xfId="318"/>
    <cellStyle name="_KT_TG_2 2" xfId="319"/>
    <cellStyle name="_KT_TG_2_ApGiaVatTu_cayxanh_latgach" xfId="320"/>
    <cellStyle name="_KT_TG_2_BANG TONG HOP TINH HINH THANH QUYET TOAN (MOI I)" xfId="321"/>
    <cellStyle name="_KT_TG_2_BAO GIA NGAY 24-10-08 (co dam)" xfId="322"/>
    <cellStyle name="_KT_TG_2_BC  NAM 2007" xfId="323"/>
    <cellStyle name="_KT_TG_2_BC CV 6403 BKHĐT" xfId="324"/>
    <cellStyle name="_KT_TG_2_BC NQ11-CP - chinh sua lai" xfId="325"/>
    <cellStyle name="_KT_TG_2_BC NQ11-CP-Quynh sau bieu so3" xfId="326"/>
    <cellStyle name="_KT_TG_2_BC_NQ11-CP_-_Thao_sua_lai" xfId="327"/>
    <cellStyle name="_KT_TG_2_Bieu mau cong trinh khoi cong moi 3-4" xfId="328"/>
    <cellStyle name="_KT_TG_2_Bieu3ODA" xfId="329"/>
    <cellStyle name="_KT_TG_2_Book1" xfId="330"/>
    <cellStyle name="_KT_TG_2_Book1_1" xfId="331"/>
    <cellStyle name="_KT_TG_2_Book1_1_BC CV 6403 BKHĐT" xfId="332"/>
    <cellStyle name="_KT_TG_2_Book1_1_Bieu mau cong trinh khoi cong moi 3-4" xfId="333"/>
    <cellStyle name="_KT_TG_2_Book1_1_Book1" xfId="334"/>
    <cellStyle name="_KT_TG_2_Book1_1_Luy ke von ung nam 2011 -Thoa gui ngay 12-8-2012" xfId="335"/>
    <cellStyle name="_KT_TG_2_Book1_2" xfId="336"/>
    <cellStyle name="_KT_TG_2_Book1_2_BC CV 6403 BKHĐT" xfId="337"/>
    <cellStyle name="_KT_TG_2_Book1_2_Luy ke von ung nam 2011 -Thoa gui ngay 12-8-2012" xfId="338"/>
    <cellStyle name="_KT_TG_2_Book1_BC CV 6403 BKHĐT" xfId="339"/>
    <cellStyle name="_KT_TG_2_Book1_Bieu mau cong trinh khoi cong moi 3-4" xfId="340"/>
    <cellStyle name="_KT_TG_2_Book1_Luy ke von ung nam 2011 -Thoa gui ngay 12-8-2012" xfId="341"/>
    <cellStyle name="_KT_TG_2_CAU Khanh Nam(Thi Cong)" xfId="342"/>
    <cellStyle name="_KT_TG_2_CoCauPhi (version 1)" xfId="344"/>
    <cellStyle name="_KT_TG_2_ChiHuong_ApGia" xfId="343"/>
    <cellStyle name="_KT_TG_2_DAU NOI PL-CL TAI PHU LAMHC" xfId="345"/>
    <cellStyle name="_KT_TG_2_DU TRU VAT TU" xfId="346"/>
    <cellStyle name="_KT_TG_2_Ha Nam" xfId="347"/>
    <cellStyle name="_KT_TG_2_Lora-tungchau" xfId="348"/>
    <cellStyle name="_KT_TG_2_Luy ke von ung nam 2011 -Thoa gui ngay 12-8-2012" xfId="349"/>
    <cellStyle name="_KT_TG_2_NhanCong" xfId="350"/>
    <cellStyle name="_KT_TG_2_phu luc tong ket tinh hinh TH giai doan 03-10 (ngay 30)" xfId="351"/>
    <cellStyle name="_KT_TG_2_Qt-HT3PQ1(CauKho)" xfId="352"/>
    <cellStyle name="_KT_TG_2_Sheet1" xfId="353"/>
    <cellStyle name="_KT_TG_2_ÿÿÿÿÿ" xfId="354"/>
    <cellStyle name="_KT_TG_2_ÿÿÿÿÿ_Bieu mau cong trinh khoi cong moi 3-4" xfId="355"/>
    <cellStyle name="_KT_TG_2_ÿÿÿÿÿ_Bieu3ODA" xfId="356"/>
    <cellStyle name="_KT_TG_2_ÿÿÿÿÿ_Ha Nam" xfId="357"/>
    <cellStyle name="_KT_TG_3" xfId="358"/>
    <cellStyle name="_KT_TG_4" xfId="359"/>
    <cellStyle name="_KT_TG_4 2" xfId="360"/>
    <cellStyle name="_KT_TG_4_Lora-tungchau" xfId="361"/>
    <cellStyle name="_KT_TG_4_Qt-HT3PQ1(CauKho)" xfId="362"/>
    <cellStyle name="_Kh ql62 (2010) 11-09" xfId="111"/>
    <cellStyle name="_KH.DTC.gd2016-2020 tinh (T2-2015)" xfId="112"/>
    <cellStyle name="_KH.DTC.gd2016-2020 tinh (T2-2015) 2" xfId="113"/>
    <cellStyle name="_KH.DTC.gd2016-2020 tinh (T2-2015)_Bieu KH 2021_KTN SL 04.9.2020" xfId="115"/>
    <cellStyle name="_KH.DTC.gd2016-2020 tinh (T2-2015)_Biểu BC BKH - XDKH năm 2017-in-9-8" xfId="114"/>
    <cellStyle name="_KH.DTC.gd2016-2020 tinh (T2-2015)_Book1" xfId="116"/>
    <cellStyle name="_KH.DTC.gd2016-2020 tinh (T2-2015)_DK 2016-2020 và 2017-IN-PH" xfId="117"/>
    <cellStyle name="_Khung 2012" xfId="118"/>
    <cellStyle name="_Lora-tungchau" xfId="363"/>
    <cellStyle name="_Luy ke von ung nam 2011 -Thoa gui ngay 12-8-2012" xfId="364"/>
    <cellStyle name="_mau so 3" xfId="365"/>
    <cellStyle name="_MauThanTKKT-goi7-DonGia2143(vl t7)" xfId="366"/>
    <cellStyle name="_Nhu cau von ung truoc 2011 Tha h Hoa + Nge An gui TW" xfId="367"/>
    <cellStyle name="_PERSONAL" xfId="368"/>
    <cellStyle name="_PERSONAL_BC CV 6403 BKHĐT" xfId="369"/>
    <cellStyle name="_PERSONAL_Bieu mau cong trinh khoi cong moi 3-4" xfId="370"/>
    <cellStyle name="_PERSONAL_Book1" xfId="371"/>
    <cellStyle name="_PERSONAL_Luy ke von ung nam 2011 -Thoa gui ngay 12-8-2012" xfId="372"/>
    <cellStyle name="_PERSONAL_Tong hop KHCB 2001" xfId="373"/>
    <cellStyle name="_phong bo mon22" xfId="374"/>
    <cellStyle name="_Phu luc kem BC gui VP Bo (18.2)" xfId="375"/>
    <cellStyle name="_phu luc tong ket tinh hinh TH giai doan 03-10 (ngay 30)" xfId="376"/>
    <cellStyle name="_Q TOAN  SCTX QL.62 QUI I ( oanh)" xfId="377"/>
    <cellStyle name="_Q TOAN  SCTX QL.62 QUI II ( oanh)" xfId="378"/>
    <cellStyle name="_QT SCTXQL62_QT1 (Cty QL)" xfId="379"/>
    <cellStyle name="_Qt-HT3PQ1(CauKho)" xfId="380"/>
    <cellStyle name="_Sheet1" xfId="381"/>
    <cellStyle name="_Sheet2" xfId="382"/>
    <cellStyle name="_TG-TH" xfId="383"/>
    <cellStyle name="_TG-TH_1" xfId="384"/>
    <cellStyle name="_TG-TH_1 2" xfId="385"/>
    <cellStyle name="_TG-TH_1_ApGiaVatTu_cayxanh_latgach" xfId="386"/>
    <cellStyle name="_TG-TH_1_BANG TONG HOP TINH HINH THANH QUYET TOAN (MOI I)" xfId="387"/>
    <cellStyle name="_TG-TH_1_BAO GIA NGAY 24-10-08 (co dam)" xfId="388"/>
    <cellStyle name="_TG-TH_1_BC  NAM 2007" xfId="389"/>
    <cellStyle name="_TG-TH_1_BC CV 6403 BKHĐT" xfId="390"/>
    <cellStyle name="_TG-TH_1_BC NQ11-CP - chinh sua lai" xfId="391"/>
    <cellStyle name="_TG-TH_1_BC NQ11-CP-Quynh sau bieu so3" xfId="392"/>
    <cellStyle name="_TG-TH_1_BC_NQ11-CP_-_Thao_sua_lai" xfId="393"/>
    <cellStyle name="_TG-TH_1_Bieu mau cong trinh khoi cong moi 3-4" xfId="394"/>
    <cellStyle name="_TG-TH_1_Bieu3ODA" xfId="395"/>
    <cellStyle name="_TG-TH_1_Book1" xfId="396"/>
    <cellStyle name="_TG-TH_1_Book1_1" xfId="397"/>
    <cellStyle name="_TG-TH_1_Book1_1_BC CV 6403 BKHĐT" xfId="398"/>
    <cellStyle name="_TG-TH_1_Book1_1_Bieu mau cong trinh khoi cong moi 3-4" xfId="399"/>
    <cellStyle name="_TG-TH_1_Book1_1_Book1" xfId="400"/>
    <cellStyle name="_TG-TH_1_Book1_1_Luy ke von ung nam 2011 -Thoa gui ngay 12-8-2012" xfId="401"/>
    <cellStyle name="_TG-TH_1_Book1_2" xfId="402"/>
    <cellStyle name="_TG-TH_1_Book1_2_BC CV 6403 BKHĐT" xfId="403"/>
    <cellStyle name="_TG-TH_1_Book1_2_Luy ke von ung nam 2011 -Thoa gui ngay 12-8-2012" xfId="404"/>
    <cellStyle name="_TG-TH_1_Book1_BC CV 6403 BKHĐT" xfId="405"/>
    <cellStyle name="_TG-TH_1_Book1_Bieu mau cong trinh khoi cong moi 3-4" xfId="406"/>
    <cellStyle name="_TG-TH_1_Book1_Luy ke von ung nam 2011 -Thoa gui ngay 12-8-2012" xfId="407"/>
    <cellStyle name="_TG-TH_1_CAU Khanh Nam(Thi Cong)" xfId="408"/>
    <cellStyle name="_TG-TH_1_CoCauPhi (version 1)" xfId="410"/>
    <cellStyle name="_TG-TH_1_ChiHuong_ApGia" xfId="409"/>
    <cellStyle name="_TG-TH_1_DAU NOI PL-CL TAI PHU LAMHC" xfId="411"/>
    <cellStyle name="_TG-TH_1_DU TRU VAT TU" xfId="412"/>
    <cellStyle name="_TG-TH_1_Ha Nam" xfId="413"/>
    <cellStyle name="_TG-TH_1_Lora-tungchau" xfId="414"/>
    <cellStyle name="_TG-TH_1_Luy ke von ung nam 2011 -Thoa gui ngay 12-8-2012" xfId="415"/>
    <cellStyle name="_TG-TH_1_NhanCong" xfId="416"/>
    <cellStyle name="_TG-TH_1_phu luc tong ket tinh hinh TH giai doan 03-10 (ngay 30)" xfId="417"/>
    <cellStyle name="_TG-TH_1_Qt-HT3PQ1(CauKho)" xfId="418"/>
    <cellStyle name="_TG-TH_1_Sheet1" xfId="419"/>
    <cellStyle name="_TG-TH_1_ÿÿÿÿÿ" xfId="420"/>
    <cellStyle name="_TG-TH_1_ÿÿÿÿÿ_Bieu mau cong trinh khoi cong moi 3-4" xfId="421"/>
    <cellStyle name="_TG-TH_1_ÿÿÿÿÿ_Bieu3ODA" xfId="422"/>
    <cellStyle name="_TG-TH_1_ÿÿÿÿÿ_Ha Nam" xfId="423"/>
    <cellStyle name="_TG-TH_2" xfId="424"/>
    <cellStyle name="_TG-TH_2 2" xfId="425"/>
    <cellStyle name="_TG-TH_2_ApGiaVatTu_cayxanh_latgach" xfId="426"/>
    <cellStyle name="_TG-TH_2_BANG TONG HOP TINH HINH THANH QUYET TOAN (MOI I)" xfId="427"/>
    <cellStyle name="_TG-TH_2_BAO GIA NGAY 24-10-08 (co dam)" xfId="428"/>
    <cellStyle name="_TG-TH_2_BC  NAM 2007" xfId="429"/>
    <cellStyle name="_TG-TH_2_BC CV 6403 BKHĐT" xfId="430"/>
    <cellStyle name="_TG-TH_2_BC NQ11-CP - chinh sua lai" xfId="431"/>
    <cellStyle name="_TG-TH_2_BC NQ11-CP-Quynh sau bieu so3" xfId="432"/>
    <cellStyle name="_TG-TH_2_BC_NQ11-CP_-_Thao_sua_lai" xfId="433"/>
    <cellStyle name="_TG-TH_2_Bieu mau cong trinh khoi cong moi 3-4" xfId="434"/>
    <cellStyle name="_TG-TH_2_Bieu3ODA" xfId="435"/>
    <cellStyle name="_TG-TH_2_Book1" xfId="436"/>
    <cellStyle name="_TG-TH_2_Book1_1" xfId="437"/>
    <cellStyle name="_TG-TH_2_Book1_1_BC CV 6403 BKHĐT" xfId="438"/>
    <cellStyle name="_TG-TH_2_Book1_1_Bieu mau cong trinh khoi cong moi 3-4" xfId="439"/>
    <cellStyle name="_TG-TH_2_Book1_1_Book1" xfId="440"/>
    <cellStyle name="_TG-TH_2_Book1_1_Luy ke von ung nam 2011 -Thoa gui ngay 12-8-2012" xfId="441"/>
    <cellStyle name="_TG-TH_2_Book1_2" xfId="442"/>
    <cellStyle name="_TG-TH_2_Book1_2_BC CV 6403 BKHĐT" xfId="443"/>
    <cellStyle name="_TG-TH_2_Book1_2_Luy ke von ung nam 2011 -Thoa gui ngay 12-8-2012" xfId="444"/>
    <cellStyle name="_TG-TH_2_Book1_BC CV 6403 BKHĐT" xfId="445"/>
    <cellStyle name="_TG-TH_2_Book1_Bieu mau cong trinh khoi cong moi 3-4" xfId="446"/>
    <cellStyle name="_TG-TH_2_Book1_Luy ke von ung nam 2011 -Thoa gui ngay 12-8-2012" xfId="447"/>
    <cellStyle name="_TG-TH_2_CAU Khanh Nam(Thi Cong)" xfId="448"/>
    <cellStyle name="_TG-TH_2_CoCauPhi (version 1)" xfId="450"/>
    <cellStyle name="_TG-TH_2_ChiHuong_ApGia" xfId="449"/>
    <cellStyle name="_TG-TH_2_DAU NOI PL-CL TAI PHU LAMHC" xfId="451"/>
    <cellStyle name="_TG-TH_2_DU TRU VAT TU" xfId="452"/>
    <cellStyle name="_TG-TH_2_Ha Nam" xfId="453"/>
    <cellStyle name="_TG-TH_2_Lora-tungchau" xfId="454"/>
    <cellStyle name="_TG-TH_2_Luy ke von ung nam 2011 -Thoa gui ngay 12-8-2012" xfId="455"/>
    <cellStyle name="_TG-TH_2_NhanCong" xfId="456"/>
    <cellStyle name="_TG-TH_2_phu luc tong ket tinh hinh TH giai doan 03-10 (ngay 30)" xfId="457"/>
    <cellStyle name="_TG-TH_2_Qt-HT3PQ1(CauKho)" xfId="458"/>
    <cellStyle name="_TG-TH_2_Sheet1" xfId="459"/>
    <cellStyle name="_TG-TH_2_ÿÿÿÿÿ" xfId="460"/>
    <cellStyle name="_TG-TH_2_ÿÿÿÿÿ_Bieu mau cong trinh khoi cong moi 3-4" xfId="461"/>
    <cellStyle name="_TG-TH_2_ÿÿÿÿÿ_Bieu3ODA" xfId="462"/>
    <cellStyle name="_TG-TH_2_ÿÿÿÿÿ_Ha Nam" xfId="463"/>
    <cellStyle name="_TG-TH_3" xfId="464"/>
    <cellStyle name="_TG-TH_3 2" xfId="465"/>
    <cellStyle name="_TG-TH_3_Lora-tungchau" xfId="466"/>
    <cellStyle name="_TG-TH_3_Qt-HT3PQ1(CauKho)" xfId="467"/>
    <cellStyle name="_TG-TH_4" xfId="468"/>
    <cellStyle name="_Tong dutoan PP LAHAI" xfId="469"/>
    <cellStyle name="_TPCP GT-24-5-Mien Nui" xfId="470"/>
    <cellStyle name="_ung truoc 2011 NSTW Thanh Hoa + Nge An gui Thu 12-5" xfId="471"/>
    <cellStyle name="_ung truoc cua long an (6-5-2010)" xfId="472"/>
    <cellStyle name="_Ung von nam 2011 vung TNB - Doan Cong tac (12-5-2010)" xfId="473"/>
    <cellStyle name="_Ung von nam 2011 vung TNB - Doan Cong tac (12-5-2010)_Cong trinh co y kien LD_Dang_NN_2011-Tay nguyen-9-10" xfId="474"/>
    <cellStyle name="_Ung von nam 2011 vung TNB - Doan Cong tac (12-5-2010)_TN - Ho tro khac 2011" xfId="475"/>
    <cellStyle name="_Vu KHGD" xfId="476"/>
    <cellStyle name="_ÿÿÿÿÿ" xfId="477"/>
    <cellStyle name="_ÿÿÿÿÿ_Bieu mau cong trinh khoi cong moi 3-4" xfId="478"/>
    <cellStyle name="_ÿÿÿÿÿ_Bieu3ODA" xfId="479"/>
    <cellStyle name="_ÿÿÿÿÿ_Ha Nam" xfId="480"/>
    <cellStyle name="_ÿÿÿÿÿ_Kh ql62 (2010) 11-09" xfId="481"/>
    <cellStyle name="_ÿÿÿÿÿ_Khung 2012" xfId="482"/>
    <cellStyle name="~1" xfId="483"/>
    <cellStyle name="’Ê‰Ý [0.00]_laroux" xfId="484"/>
    <cellStyle name="’Ê‰Ý_laroux" xfId="485"/>
    <cellStyle name="•W?_Format" xfId="486"/>
    <cellStyle name="•W€_’·Šú‰p•¶" xfId="487"/>
    <cellStyle name="•W_¯–ì" xfId="488"/>
    <cellStyle name="W_MARINE" xfId="489"/>
    <cellStyle name="0" xfId="490"/>
    <cellStyle name="0,0_x000d_&#10;NA_x000d_&#10;" xfId="491"/>
    <cellStyle name="0.0" xfId="492"/>
    <cellStyle name="0.0 2" xfId="493"/>
    <cellStyle name="0.00" xfId="494"/>
    <cellStyle name="0.00 2" xfId="495"/>
    <cellStyle name="1" xfId="496"/>
    <cellStyle name="1 2" xfId="497"/>
    <cellStyle name="1_2-Ha GiangBB2011-V1" xfId="498"/>
    <cellStyle name="1_50-BB Vung tau 2011" xfId="499"/>
    <cellStyle name="1_52-Long An2011.BB-V1" xfId="500"/>
    <cellStyle name="1_BAO GIA NGAY 24-10-08 (co dam)" xfId="501"/>
    <cellStyle name="1_bieu 1" xfId="502"/>
    <cellStyle name="1_bieu 2" xfId="503"/>
    <cellStyle name="1_bieu 4" xfId="504"/>
    <cellStyle name="1_Bieu KH 2021_KTN SL 04.9.2020" xfId="506"/>
    <cellStyle name="1_Biểu BC BKH - XDKH năm 2017-in-9-8" xfId="505"/>
    <cellStyle name="1_Book1" xfId="507"/>
    <cellStyle name="1_Book1_1" xfId="508"/>
    <cellStyle name="1_Cau thuy dien Ban La (Cu Anh)" xfId="509"/>
    <cellStyle name="1_Cong trinh co y kien LD_Dang_NN_2011-Tay nguyen-9-10" xfId="510"/>
    <cellStyle name="1_DK 2016-2020 và 2017-IN-PH" xfId="511"/>
    <cellStyle name="1_Du toan 558 (Km17+508.12 - Km 22)" xfId="512"/>
    <cellStyle name="1_Gia_VLQL48_duyet " xfId="513"/>
    <cellStyle name="1_KlQdinhduyet" xfId="516"/>
    <cellStyle name="1_Kh ql62 (2010) 11-09" xfId="514"/>
    <cellStyle name="1_Khung 2012" xfId="515"/>
    <cellStyle name="1_TN - Ho tro khac 2011" xfId="517"/>
    <cellStyle name="1_TRUNG PMU 5" xfId="518"/>
    <cellStyle name="1_ÿÿÿÿÿ" xfId="519"/>
    <cellStyle name="1_ÿÿÿÿÿ_Bieu tong hop nhu cau ung 2011 da chon loc -Mien nui" xfId="520"/>
    <cellStyle name="1_ÿÿÿÿÿ_Kh ql62 (2010) 11-09" xfId="521"/>
    <cellStyle name="1_ÿÿÿÿÿ_Khung 2012" xfId="522"/>
    <cellStyle name="15" xfId="523"/>
    <cellStyle name="18" xfId="524"/>
    <cellStyle name="¹éºÐÀ²_      " xfId="525"/>
    <cellStyle name="2" xfId="526"/>
    <cellStyle name="2 2" xfId="527"/>
    <cellStyle name="2_Bieu KH 2021_KTN SL 04.9.2020" xfId="529"/>
    <cellStyle name="2_Biểu BC BKH - XDKH năm 2017-in-9-8" xfId="528"/>
    <cellStyle name="2_Book1" xfId="530"/>
    <cellStyle name="2_Book1_1" xfId="531"/>
    <cellStyle name="2_Cau thuy dien Ban La (Cu Anh)" xfId="532"/>
    <cellStyle name="2_DK 2016-2020 và 2017-IN-PH" xfId="533"/>
    <cellStyle name="2_Du toan 558 (Km17+508.12 - Km 22)" xfId="534"/>
    <cellStyle name="2_Gia_VLQL48_duyet " xfId="535"/>
    <cellStyle name="2_KlQdinhduyet" xfId="536"/>
    <cellStyle name="2_TRUNG PMU 5" xfId="537"/>
    <cellStyle name="2_ÿÿÿÿÿ" xfId="538"/>
    <cellStyle name="2_ÿÿÿÿÿ_Bieu tong hop nhu cau ung 2011 da chon loc -Mien nui" xfId="539"/>
    <cellStyle name="20" xfId="540"/>
    <cellStyle name="20% - Accent1 10" xfId="541"/>
    <cellStyle name="20% - Accent1 11" xfId="542"/>
    <cellStyle name="20% - Accent1 12" xfId="543"/>
    <cellStyle name="20% - Accent1 13" xfId="544"/>
    <cellStyle name="20% - Accent1 14" xfId="545"/>
    <cellStyle name="20% - Accent1 15" xfId="546"/>
    <cellStyle name="20% - Accent1 16" xfId="547"/>
    <cellStyle name="20% - Accent1 17" xfId="548"/>
    <cellStyle name="20% - Accent1 18" xfId="549"/>
    <cellStyle name="20% - Accent1 19" xfId="550"/>
    <cellStyle name="20% - Accent1 2" xfId="551"/>
    <cellStyle name="20% - Accent1 2 2" xfId="552"/>
    <cellStyle name="20% - Accent1 20" xfId="553"/>
    <cellStyle name="20% - Accent1 21" xfId="554"/>
    <cellStyle name="20% - Accent1 22" xfId="555"/>
    <cellStyle name="20% - Accent1 23" xfId="556"/>
    <cellStyle name="20% - Accent1 24" xfId="557"/>
    <cellStyle name="20% - Accent1 25" xfId="558"/>
    <cellStyle name="20% - Accent1 26" xfId="559"/>
    <cellStyle name="20% - Accent1 27" xfId="560"/>
    <cellStyle name="20% - Accent1 28" xfId="561"/>
    <cellStyle name="20% - Accent1 29" xfId="562"/>
    <cellStyle name="20% - Accent1 3" xfId="563"/>
    <cellStyle name="20% - Accent1 3 2" xfId="564"/>
    <cellStyle name="20% - Accent1 3 3" xfId="565"/>
    <cellStyle name="20% - Accent1 30" xfId="566"/>
    <cellStyle name="20% - Accent1 31" xfId="567"/>
    <cellStyle name="20% - Accent1 32" xfId="568"/>
    <cellStyle name="20% - Accent1 33" xfId="569"/>
    <cellStyle name="20% - Accent1 4" xfId="570"/>
    <cellStyle name="20% - Accent1 4 2" xfId="571"/>
    <cellStyle name="20% - Accent1 5" xfId="572"/>
    <cellStyle name="20% - Accent1 6" xfId="573"/>
    <cellStyle name="20% - Accent1 7" xfId="574"/>
    <cellStyle name="20% - Accent1 8" xfId="575"/>
    <cellStyle name="20% - Accent1 9" xfId="576"/>
    <cellStyle name="20% - Accent2 10" xfId="577"/>
    <cellStyle name="20% - Accent2 11" xfId="578"/>
    <cellStyle name="20% - Accent2 12" xfId="579"/>
    <cellStyle name="20% - Accent2 13" xfId="580"/>
    <cellStyle name="20% - Accent2 14" xfId="581"/>
    <cellStyle name="20% - Accent2 15" xfId="582"/>
    <cellStyle name="20% - Accent2 16" xfId="583"/>
    <cellStyle name="20% - Accent2 17" xfId="584"/>
    <cellStyle name="20% - Accent2 18" xfId="585"/>
    <cellStyle name="20% - Accent2 19" xfId="586"/>
    <cellStyle name="20% - Accent2 2" xfId="587"/>
    <cellStyle name="20% - Accent2 2 2" xfId="588"/>
    <cellStyle name="20% - Accent2 20" xfId="589"/>
    <cellStyle name="20% - Accent2 21" xfId="590"/>
    <cellStyle name="20% - Accent2 22" xfId="591"/>
    <cellStyle name="20% - Accent2 23" xfId="592"/>
    <cellStyle name="20% - Accent2 24" xfId="593"/>
    <cellStyle name="20% - Accent2 25" xfId="594"/>
    <cellStyle name="20% - Accent2 26" xfId="595"/>
    <cellStyle name="20% - Accent2 27" xfId="596"/>
    <cellStyle name="20% - Accent2 28" xfId="597"/>
    <cellStyle name="20% - Accent2 29" xfId="598"/>
    <cellStyle name="20% - Accent2 3" xfId="599"/>
    <cellStyle name="20% - Accent2 3 2" xfId="600"/>
    <cellStyle name="20% - Accent2 3 3" xfId="601"/>
    <cellStyle name="20% - Accent2 30" xfId="602"/>
    <cellStyle name="20% - Accent2 31" xfId="603"/>
    <cellStyle name="20% - Accent2 32" xfId="604"/>
    <cellStyle name="20% - Accent2 33" xfId="605"/>
    <cellStyle name="20% - Accent2 4" xfId="606"/>
    <cellStyle name="20% - Accent2 4 2" xfId="607"/>
    <cellStyle name="20% - Accent2 5" xfId="608"/>
    <cellStyle name="20% - Accent2 6" xfId="609"/>
    <cellStyle name="20% - Accent2 7" xfId="610"/>
    <cellStyle name="20% - Accent2 8" xfId="611"/>
    <cellStyle name="20% - Accent2 9" xfId="612"/>
    <cellStyle name="20% - Accent3 10" xfId="613"/>
    <cellStyle name="20% - Accent3 11" xfId="614"/>
    <cellStyle name="20% - Accent3 12" xfId="615"/>
    <cellStyle name="20% - Accent3 13" xfId="616"/>
    <cellStyle name="20% - Accent3 14" xfId="617"/>
    <cellStyle name="20% - Accent3 15" xfId="618"/>
    <cellStyle name="20% - Accent3 16" xfId="619"/>
    <cellStyle name="20% - Accent3 17" xfId="620"/>
    <cellStyle name="20% - Accent3 18" xfId="621"/>
    <cellStyle name="20% - Accent3 19" xfId="622"/>
    <cellStyle name="20% - Accent3 2" xfId="623"/>
    <cellStyle name="20% - Accent3 2 2" xfId="624"/>
    <cellStyle name="20% - Accent3 20" xfId="625"/>
    <cellStyle name="20% - Accent3 21" xfId="626"/>
    <cellStyle name="20% - Accent3 22" xfId="627"/>
    <cellStyle name="20% - Accent3 23" xfId="628"/>
    <cellStyle name="20% - Accent3 24" xfId="629"/>
    <cellStyle name="20% - Accent3 25" xfId="630"/>
    <cellStyle name="20% - Accent3 26" xfId="631"/>
    <cellStyle name="20% - Accent3 27" xfId="632"/>
    <cellStyle name="20% - Accent3 28" xfId="633"/>
    <cellStyle name="20% - Accent3 29" xfId="634"/>
    <cellStyle name="20% - Accent3 3" xfId="635"/>
    <cellStyle name="20% - Accent3 3 2" xfId="636"/>
    <cellStyle name="20% - Accent3 3 3" xfId="637"/>
    <cellStyle name="20% - Accent3 30" xfId="638"/>
    <cellStyle name="20% - Accent3 31" xfId="639"/>
    <cellStyle name="20% - Accent3 32" xfId="640"/>
    <cellStyle name="20% - Accent3 33" xfId="641"/>
    <cellStyle name="20% - Accent3 4" xfId="642"/>
    <cellStyle name="20% - Accent3 4 2" xfId="643"/>
    <cellStyle name="20% - Accent3 5" xfId="644"/>
    <cellStyle name="20% - Accent3 6" xfId="645"/>
    <cellStyle name="20% - Accent3 7" xfId="646"/>
    <cellStyle name="20% - Accent3 8" xfId="647"/>
    <cellStyle name="20% - Accent3 9" xfId="648"/>
    <cellStyle name="20% - Accent4 10" xfId="649"/>
    <cellStyle name="20% - Accent4 11" xfId="650"/>
    <cellStyle name="20% - Accent4 12" xfId="651"/>
    <cellStyle name="20% - Accent4 13" xfId="652"/>
    <cellStyle name="20% - Accent4 14" xfId="653"/>
    <cellStyle name="20% - Accent4 15" xfId="654"/>
    <cellStyle name="20% - Accent4 16" xfId="655"/>
    <cellStyle name="20% - Accent4 17" xfId="656"/>
    <cellStyle name="20% - Accent4 18" xfId="657"/>
    <cellStyle name="20% - Accent4 19" xfId="658"/>
    <cellStyle name="20% - Accent4 2" xfId="659"/>
    <cellStyle name="20% - Accent4 2 2" xfId="660"/>
    <cellStyle name="20% - Accent4 20" xfId="661"/>
    <cellStyle name="20% - Accent4 21" xfId="662"/>
    <cellStyle name="20% - Accent4 22" xfId="663"/>
    <cellStyle name="20% - Accent4 23" xfId="664"/>
    <cellStyle name="20% - Accent4 24" xfId="665"/>
    <cellStyle name="20% - Accent4 25" xfId="666"/>
    <cellStyle name="20% - Accent4 26" xfId="667"/>
    <cellStyle name="20% - Accent4 27" xfId="668"/>
    <cellStyle name="20% - Accent4 28" xfId="669"/>
    <cellStyle name="20% - Accent4 29" xfId="670"/>
    <cellStyle name="20% - Accent4 3" xfId="671"/>
    <cellStyle name="20% - Accent4 3 2" xfId="672"/>
    <cellStyle name="20% - Accent4 3 3" xfId="673"/>
    <cellStyle name="20% - Accent4 30" xfId="674"/>
    <cellStyle name="20% - Accent4 31" xfId="675"/>
    <cellStyle name="20% - Accent4 32" xfId="676"/>
    <cellStyle name="20% - Accent4 33" xfId="677"/>
    <cellStyle name="20% - Accent4 4" xfId="678"/>
    <cellStyle name="20% - Accent4 4 2" xfId="679"/>
    <cellStyle name="20% - Accent4 5" xfId="680"/>
    <cellStyle name="20% - Accent4 6" xfId="681"/>
    <cellStyle name="20% - Accent4 7" xfId="682"/>
    <cellStyle name="20% - Accent4 8" xfId="683"/>
    <cellStyle name="20% - Accent4 9" xfId="684"/>
    <cellStyle name="20% - Accent5 10" xfId="685"/>
    <cellStyle name="20% - Accent5 11" xfId="686"/>
    <cellStyle name="20% - Accent5 12" xfId="687"/>
    <cellStyle name="20% - Accent5 13" xfId="688"/>
    <cellStyle name="20% - Accent5 14" xfId="689"/>
    <cellStyle name="20% - Accent5 15" xfId="690"/>
    <cellStyle name="20% - Accent5 16" xfId="691"/>
    <cellStyle name="20% - Accent5 17" xfId="692"/>
    <cellStyle name="20% - Accent5 18" xfId="693"/>
    <cellStyle name="20% - Accent5 19" xfId="694"/>
    <cellStyle name="20% - Accent5 2" xfId="695"/>
    <cellStyle name="20% - Accent5 2 2" xfId="696"/>
    <cellStyle name="20% - Accent5 20" xfId="697"/>
    <cellStyle name="20% - Accent5 21" xfId="698"/>
    <cellStyle name="20% - Accent5 22" xfId="699"/>
    <cellStyle name="20% - Accent5 23" xfId="700"/>
    <cellStyle name="20% - Accent5 24" xfId="701"/>
    <cellStyle name="20% - Accent5 25" xfId="702"/>
    <cellStyle name="20% - Accent5 26" xfId="703"/>
    <cellStyle name="20% - Accent5 27" xfId="704"/>
    <cellStyle name="20% - Accent5 28" xfId="705"/>
    <cellStyle name="20% - Accent5 29" xfId="706"/>
    <cellStyle name="20% - Accent5 3" xfId="707"/>
    <cellStyle name="20% - Accent5 3 2" xfId="708"/>
    <cellStyle name="20% - Accent5 30" xfId="709"/>
    <cellStyle name="20% - Accent5 31" xfId="710"/>
    <cellStyle name="20% - Accent5 32" xfId="711"/>
    <cellStyle name="20% - Accent5 33" xfId="712"/>
    <cellStyle name="20% - Accent5 4" xfId="713"/>
    <cellStyle name="20% - Accent5 4 2" xfId="714"/>
    <cellStyle name="20% - Accent5 5" xfId="715"/>
    <cellStyle name="20% - Accent5 6" xfId="716"/>
    <cellStyle name="20% - Accent5 7" xfId="717"/>
    <cellStyle name="20% - Accent5 8" xfId="718"/>
    <cellStyle name="20% - Accent5 9" xfId="719"/>
    <cellStyle name="20% - Accent6 10" xfId="720"/>
    <cellStyle name="20% - Accent6 11" xfId="721"/>
    <cellStyle name="20% - Accent6 12" xfId="722"/>
    <cellStyle name="20% - Accent6 13" xfId="723"/>
    <cellStyle name="20% - Accent6 14" xfId="724"/>
    <cellStyle name="20% - Accent6 15" xfId="725"/>
    <cellStyle name="20% - Accent6 16" xfId="726"/>
    <cellStyle name="20% - Accent6 17" xfId="727"/>
    <cellStyle name="20% - Accent6 18" xfId="728"/>
    <cellStyle name="20% - Accent6 19" xfId="729"/>
    <cellStyle name="20% - Accent6 2" xfId="730"/>
    <cellStyle name="20% - Accent6 2 2" xfId="731"/>
    <cellStyle name="20% - Accent6 20" xfId="732"/>
    <cellStyle name="20% - Accent6 21" xfId="733"/>
    <cellStyle name="20% - Accent6 22" xfId="734"/>
    <cellStyle name="20% - Accent6 23" xfId="735"/>
    <cellStyle name="20% - Accent6 24" xfId="736"/>
    <cellStyle name="20% - Accent6 25" xfId="737"/>
    <cellStyle name="20% - Accent6 26" xfId="738"/>
    <cellStyle name="20% - Accent6 27" xfId="739"/>
    <cellStyle name="20% - Accent6 28" xfId="740"/>
    <cellStyle name="20% - Accent6 29" xfId="741"/>
    <cellStyle name="20% - Accent6 3" xfId="742"/>
    <cellStyle name="20% - Accent6 3 2" xfId="743"/>
    <cellStyle name="20% - Accent6 30" xfId="744"/>
    <cellStyle name="20% - Accent6 31" xfId="745"/>
    <cellStyle name="20% - Accent6 32" xfId="746"/>
    <cellStyle name="20% - Accent6 33" xfId="747"/>
    <cellStyle name="20% - Accent6 4" xfId="748"/>
    <cellStyle name="20% - Accent6 4 2" xfId="749"/>
    <cellStyle name="20% - Accent6 5" xfId="750"/>
    <cellStyle name="20% - Accent6 6" xfId="751"/>
    <cellStyle name="20% - Accent6 7" xfId="752"/>
    <cellStyle name="20% - Accent6 8" xfId="753"/>
    <cellStyle name="20% - Accent6 9" xfId="754"/>
    <cellStyle name="20% - Nhấn1" xfId="755"/>
    <cellStyle name="20% - Nhấn2" xfId="756"/>
    <cellStyle name="20% - Nhấn3" xfId="757"/>
    <cellStyle name="20% - Nhấn4" xfId="758"/>
    <cellStyle name="20% - Nhấn5" xfId="759"/>
    <cellStyle name="20% - Nhấn6" xfId="760"/>
    <cellStyle name="-2001" xfId="761"/>
    <cellStyle name="-2001 2" xfId="762"/>
    <cellStyle name="3" xfId="763"/>
    <cellStyle name="3 2" xfId="764"/>
    <cellStyle name="3_Bieu KH 2021_KTN SL 04.9.2020" xfId="766"/>
    <cellStyle name="3_Biểu BC BKH - XDKH năm 2017-in-9-8" xfId="765"/>
    <cellStyle name="3_Book1" xfId="767"/>
    <cellStyle name="3_Book1_1" xfId="768"/>
    <cellStyle name="3_Cau thuy dien Ban La (Cu Anh)" xfId="769"/>
    <cellStyle name="3_DK 2016-2020 và 2017-IN-PH" xfId="770"/>
    <cellStyle name="3_Du toan 558 (Km17+508.12 - Km 22)" xfId="771"/>
    <cellStyle name="3_Gia_VLQL48_duyet " xfId="772"/>
    <cellStyle name="3_KlQdinhduyet" xfId="773"/>
    <cellStyle name="3_ÿÿÿÿÿ" xfId="774"/>
    <cellStyle name="4" xfId="775"/>
    <cellStyle name="4 2" xfId="776"/>
    <cellStyle name="4_Bieu KH 2021_KTN SL 04.9.2020" xfId="778"/>
    <cellStyle name="4_Biểu BC BKH - XDKH năm 2017-in-9-8" xfId="777"/>
    <cellStyle name="4_Book1" xfId="779"/>
    <cellStyle name="4_Book1_1" xfId="780"/>
    <cellStyle name="4_Cau thuy dien Ban La (Cu Anh)" xfId="781"/>
    <cellStyle name="4_DK 2016-2020 và 2017-IN-PH" xfId="782"/>
    <cellStyle name="4_Du toan 558 (Km17+508.12 - Km 22)" xfId="783"/>
    <cellStyle name="4_Gia_VLQL48_duyet " xfId="784"/>
    <cellStyle name="4_KlQdinhduyet" xfId="785"/>
    <cellStyle name="4_ÿÿÿÿÿ" xfId="786"/>
    <cellStyle name="40% - Accent1 10" xfId="787"/>
    <cellStyle name="40% - Accent1 11" xfId="788"/>
    <cellStyle name="40% - Accent1 12" xfId="789"/>
    <cellStyle name="40% - Accent1 13" xfId="790"/>
    <cellStyle name="40% - Accent1 14" xfId="791"/>
    <cellStyle name="40% - Accent1 15" xfId="792"/>
    <cellStyle name="40% - Accent1 16" xfId="793"/>
    <cellStyle name="40% - Accent1 17" xfId="794"/>
    <cellStyle name="40% - Accent1 18" xfId="795"/>
    <cellStyle name="40% - Accent1 19" xfId="796"/>
    <cellStyle name="40% - Accent1 2" xfId="797"/>
    <cellStyle name="40% - Accent1 2 2" xfId="798"/>
    <cellStyle name="40% - Accent1 20" xfId="799"/>
    <cellStyle name="40% - Accent1 21" xfId="800"/>
    <cellStyle name="40% - Accent1 22" xfId="801"/>
    <cellStyle name="40% - Accent1 23" xfId="802"/>
    <cellStyle name="40% - Accent1 24" xfId="803"/>
    <cellStyle name="40% - Accent1 25" xfId="804"/>
    <cellStyle name="40% - Accent1 26" xfId="805"/>
    <cellStyle name="40% - Accent1 27" xfId="806"/>
    <cellStyle name="40% - Accent1 28" xfId="807"/>
    <cellStyle name="40% - Accent1 29" xfId="808"/>
    <cellStyle name="40% - Accent1 3" xfId="809"/>
    <cellStyle name="40% - Accent1 3 2" xfId="810"/>
    <cellStyle name="40% - Accent1 3 3" xfId="811"/>
    <cellStyle name="40% - Accent1 30" xfId="812"/>
    <cellStyle name="40% - Accent1 31" xfId="813"/>
    <cellStyle name="40% - Accent1 32" xfId="814"/>
    <cellStyle name="40% - Accent1 33" xfId="815"/>
    <cellStyle name="40% - Accent1 4" xfId="816"/>
    <cellStyle name="40% - Accent1 4 2" xfId="817"/>
    <cellStyle name="40% - Accent1 5" xfId="818"/>
    <cellStyle name="40% - Accent1 6" xfId="819"/>
    <cellStyle name="40% - Accent1 7" xfId="820"/>
    <cellStyle name="40% - Accent1 8" xfId="821"/>
    <cellStyle name="40% - Accent1 9" xfId="822"/>
    <cellStyle name="40% - Accent2 10" xfId="823"/>
    <cellStyle name="40% - Accent2 11" xfId="824"/>
    <cellStyle name="40% - Accent2 12" xfId="825"/>
    <cellStyle name="40% - Accent2 13" xfId="826"/>
    <cellStyle name="40% - Accent2 14" xfId="827"/>
    <cellStyle name="40% - Accent2 15" xfId="828"/>
    <cellStyle name="40% - Accent2 16" xfId="829"/>
    <cellStyle name="40% - Accent2 17" xfId="830"/>
    <cellStyle name="40% - Accent2 18" xfId="831"/>
    <cellStyle name="40% - Accent2 19" xfId="832"/>
    <cellStyle name="40% - Accent2 2" xfId="833"/>
    <cellStyle name="40% - Accent2 2 2" xfId="834"/>
    <cellStyle name="40% - Accent2 20" xfId="835"/>
    <cellStyle name="40% - Accent2 21" xfId="836"/>
    <cellStyle name="40% - Accent2 22" xfId="837"/>
    <cellStyle name="40% - Accent2 23" xfId="838"/>
    <cellStyle name="40% - Accent2 24" xfId="839"/>
    <cellStyle name="40% - Accent2 25" xfId="840"/>
    <cellStyle name="40% - Accent2 26" xfId="841"/>
    <cellStyle name="40% - Accent2 27" xfId="842"/>
    <cellStyle name="40% - Accent2 28" xfId="843"/>
    <cellStyle name="40% - Accent2 29" xfId="844"/>
    <cellStyle name="40% - Accent2 3" xfId="845"/>
    <cellStyle name="40% - Accent2 3 2" xfId="846"/>
    <cellStyle name="40% - Accent2 30" xfId="847"/>
    <cellStyle name="40% - Accent2 31" xfId="848"/>
    <cellStyle name="40% - Accent2 32" xfId="849"/>
    <cellStyle name="40% - Accent2 33" xfId="850"/>
    <cellStyle name="40% - Accent2 4" xfId="851"/>
    <cellStyle name="40% - Accent2 4 2" xfId="852"/>
    <cellStyle name="40% - Accent2 5" xfId="853"/>
    <cellStyle name="40% - Accent2 6" xfId="854"/>
    <cellStyle name="40% - Accent2 7" xfId="855"/>
    <cellStyle name="40% - Accent2 8" xfId="856"/>
    <cellStyle name="40% - Accent2 9" xfId="857"/>
    <cellStyle name="40% - Accent3 10" xfId="858"/>
    <cellStyle name="40% - Accent3 11" xfId="859"/>
    <cellStyle name="40% - Accent3 12" xfId="860"/>
    <cellStyle name="40% - Accent3 13" xfId="861"/>
    <cellStyle name="40% - Accent3 14" xfId="862"/>
    <cellStyle name="40% - Accent3 15" xfId="863"/>
    <cellStyle name="40% - Accent3 16" xfId="864"/>
    <cellStyle name="40% - Accent3 17" xfId="865"/>
    <cellStyle name="40% - Accent3 18" xfId="866"/>
    <cellStyle name="40% - Accent3 19" xfId="867"/>
    <cellStyle name="40% - Accent3 2" xfId="868"/>
    <cellStyle name="40% - Accent3 2 2" xfId="869"/>
    <cellStyle name="40% - Accent3 20" xfId="870"/>
    <cellStyle name="40% - Accent3 21" xfId="871"/>
    <cellStyle name="40% - Accent3 22" xfId="872"/>
    <cellStyle name="40% - Accent3 23" xfId="873"/>
    <cellStyle name="40% - Accent3 24" xfId="874"/>
    <cellStyle name="40% - Accent3 25" xfId="875"/>
    <cellStyle name="40% - Accent3 26" xfId="876"/>
    <cellStyle name="40% - Accent3 27" xfId="877"/>
    <cellStyle name="40% - Accent3 28" xfId="878"/>
    <cellStyle name="40% - Accent3 29" xfId="879"/>
    <cellStyle name="40% - Accent3 3" xfId="880"/>
    <cellStyle name="40% - Accent3 3 2" xfId="881"/>
    <cellStyle name="40% - Accent3 3 3" xfId="882"/>
    <cellStyle name="40% - Accent3 30" xfId="883"/>
    <cellStyle name="40% - Accent3 31" xfId="884"/>
    <cellStyle name="40% - Accent3 32" xfId="885"/>
    <cellStyle name="40% - Accent3 33" xfId="886"/>
    <cellStyle name="40% - Accent3 4" xfId="887"/>
    <cellStyle name="40% - Accent3 4 2" xfId="888"/>
    <cellStyle name="40% - Accent3 5" xfId="889"/>
    <cellStyle name="40% - Accent3 6" xfId="890"/>
    <cellStyle name="40% - Accent3 7" xfId="891"/>
    <cellStyle name="40% - Accent3 8" xfId="892"/>
    <cellStyle name="40% - Accent3 9" xfId="893"/>
    <cellStyle name="40% - Accent4 10" xfId="894"/>
    <cellStyle name="40% - Accent4 11" xfId="895"/>
    <cellStyle name="40% - Accent4 12" xfId="896"/>
    <cellStyle name="40% - Accent4 13" xfId="897"/>
    <cellStyle name="40% - Accent4 14" xfId="898"/>
    <cellStyle name="40% - Accent4 15" xfId="899"/>
    <cellStyle name="40% - Accent4 16" xfId="900"/>
    <cellStyle name="40% - Accent4 17" xfId="901"/>
    <cellStyle name="40% - Accent4 18" xfId="902"/>
    <cellStyle name="40% - Accent4 19" xfId="903"/>
    <cellStyle name="40% - Accent4 2" xfId="904"/>
    <cellStyle name="40% - Accent4 2 2" xfId="905"/>
    <cellStyle name="40% - Accent4 20" xfId="906"/>
    <cellStyle name="40% - Accent4 21" xfId="907"/>
    <cellStyle name="40% - Accent4 22" xfId="908"/>
    <cellStyle name="40% - Accent4 23" xfId="909"/>
    <cellStyle name="40% - Accent4 24" xfId="910"/>
    <cellStyle name="40% - Accent4 25" xfId="911"/>
    <cellStyle name="40% - Accent4 26" xfId="912"/>
    <cellStyle name="40% - Accent4 27" xfId="913"/>
    <cellStyle name="40% - Accent4 28" xfId="914"/>
    <cellStyle name="40% - Accent4 29" xfId="915"/>
    <cellStyle name="40% - Accent4 3" xfId="916"/>
    <cellStyle name="40% - Accent4 3 2" xfId="917"/>
    <cellStyle name="40% - Accent4 3 3" xfId="918"/>
    <cellStyle name="40% - Accent4 30" xfId="919"/>
    <cellStyle name="40% - Accent4 31" xfId="920"/>
    <cellStyle name="40% - Accent4 32" xfId="921"/>
    <cellStyle name="40% - Accent4 33" xfId="922"/>
    <cellStyle name="40% - Accent4 4" xfId="923"/>
    <cellStyle name="40% - Accent4 4 2" xfId="924"/>
    <cellStyle name="40% - Accent4 5" xfId="925"/>
    <cellStyle name="40% - Accent4 6" xfId="926"/>
    <cellStyle name="40% - Accent4 7" xfId="927"/>
    <cellStyle name="40% - Accent4 8" xfId="928"/>
    <cellStyle name="40% - Accent4 9" xfId="929"/>
    <cellStyle name="40% - Accent5 10" xfId="930"/>
    <cellStyle name="40% - Accent5 11" xfId="931"/>
    <cellStyle name="40% - Accent5 12" xfId="932"/>
    <cellStyle name="40% - Accent5 13" xfId="933"/>
    <cellStyle name="40% - Accent5 14" xfId="934"/>
    <cellStyle name="40% - Accent5 15" xfId="935"/>
    <cellStyle name="40% - Accent5 16" xfId="936"/>
    <cellStyle name="40% - Accent5 17" xfId="937"/>
    <cellStyle name="40% - Accent5 18" xfId="938"/>
    <cellStyle name="40% - Accent5 19" xfId="939"/>
    <cellStyle name="40% - Accent5 2" xfId="940"/>
    <cellStyle name="40% - Accent5 2 2" xfId="941"/>
    <cellStyle name="40% - Accent5 20" xfId="942"/>
    <cellStyle name="40% - Accent5 21" xfId="943"/>
    <cellStyle name="40% - Accent5 22" xfId="944"/>
    <cellStyle name="40% - Accent5 23" xfId="945"/>
    <cellStyle name="40% - Accent5 24" xfId="946"/>
    <cellStyle name="40% - Accent5 25" xfId="947"/>
    <cellStyle name="40% - Accent5 26" xfId="948"/>
    <cellStyle name="40% - Accent5 27" xfId="949"/>
    <cellStyle name="40% - Accent5 28" xfId="950"/>
    <cellStyle name="40% - Accent5 29" xfId="951"/>
    <cellStyle name="40% - Accent5 3" xfId="952"/>
    <cellStyle name="40% - Accent5 3 2" xfId="953"/>
    <cellStyle name="40% - Accent5 30" xfId="954"/>
    <cellStyle name="40% - Accent5 31" xfId="955"/>
    <cellStyle name="40% - Accent5 32" xfId="956"/>
    <cellStyle name="40% - Accent5 33" xfId="957"/>
    <cellStyle name="40% - Accent5 4" xfId="958"/>
    <cellStyle name="40% - Accent5 4 2" xfId="959"/>
    <cellStyle name="40% - Accent5 5" xfId="960"/>
    <cellStyle name="40% - Accent5 6" xfId="961"/>
    <cellStyle name="40% - Accent5 7" xfId="962"/>
    <cellStyle name="40% - Accent5 8" xfId="963"/>
    <cellStyle name="40% - Accent5 9" xfId="964"/>
    <cellStyle name="40% - Accent6 10" xfId="965"/>
    <cellStyle name="40% - Accent6 11" xfId="966"/>
    <cellStyle name="40% - Accent6 12" xfId="967"/>
    <cellStyle name="40% - Accent6 13" xfId="968"/>
    <cellStyle name="40% - Accent6 14" xfId="969"/>
    <cellStyle name="40% - Accent6 15" xfId="970"/>
    <cellStyle name="40% - Accent6 16" xfId="971"/>
    <cellStyle name="40% - Accent6 17" xfId="972"/>
    <cellStyle name="40% - Accent6 18" xfId="973"/>
    <cellStyle name="40% - Accent6 19" xfId="974"/>
    <cellStyle name="40% - Accent6 2" xfId="975"/>
    <cellStyle name="40% - Accent6 2 2" xfId="976"/>
    <cellStyle name="40% - Accent6 20" xfId="977"/>
    <cellStyle name="40% - Accent6 21" xfId="978"/>
    <cellStyle name="40% - Accent6 22" xfId="979"/>
    <cellStyle name="40% - Accent6 23" xfId="980"/>
    <cellStyle name="40% - Accent6 24" xfId="981"/>
    <cellStyle name="40% - Accent6 25" xfId="982"/>
    <cellStyle name="40% - Accent6 26" xfId="983"/>
    <cellStyle name="40% - Accent6 27" xfId="984"/>
    <cellStyle name="40% - Accent6 28" xfId="985"/>
    <cellStyle name="40% - Accent6 29" xfId="986"/>
    <cellStyle name="40% - Accent6 3" xfId="987"/>
    <cellStyle name="40% - Accent6 3 2" xfId="988"/>
    <cellStyle name="40% - Accent6 3 3" xfId="989"/>
    <cellStyle name="40% - Accent6 30" xfId="990"/>
    <cellStyle name="40% - Accent6 31" xfId="991"/>
    <cellStyle name="40% - Accent6 32" xfId="992"/>
    <cellStyle name="40% - Accent6 33" xfId="993"/>
    <cellStyle name="40% - Accent6 4" xfId="994"/>
    <cellStyle name="40% - Accent6 4 2" xfId="995"/>
    <cellStyle name="40% - Accent6 5" xfId="996"/>
    <cellStyle name="40% - Accent6 6" xfId="997"/>
    <cellStyle name="40% - Accent6 7" xfId="998"/>
    <cellStyle name="40% - Accent6 8" xfId="999"/>
    <cellStyle name="40% - Accent6 9" xfId="1000"/>
    <cellStyle name="40% - Nhấn1" xfId="1001"/>
    <cellStyle name="40% - Nhấn2" xfId="1002"/>
    <cellStyle name="40% - Nhấn3" xfId="1003"/>
    <cellStyle name="40% - Nhấn4" xfId="1004"/>
    <cellStyle name="40% - Nhấn5" xfId="1005"/>
    <cellStyle name="40% - Nhấn6" xfId="1006"/>
    <cellStyle name="6" xfId="1007"/>
    <cellStyle name="6 2" xfId="1008"/>
    <cellStyle name="6_Bieu KH 2021_KTN SL 04.9.2020" xfId="1010"/>
    <cellStyle name="6_Biểu BC BKH - XDKH năm 2017-in-9-8" xfId="1009"/>
    <cellStyle name="6_Book1" xfId="1011"/>
    <cellStyle name="6_Cong trinh co y kien LD_Dang_NN_2011-Tay nguyen-9-10" xfId="1012"/>
    <cellStyle name="6_DK 2016-2020 và 2017-IN-PH" xfId="1013"/>
    <cellStyle name="6_TN - Ho tro khac 2011" xfId="1014"/>
    <cellStyle name="60% - Accent1 10" xfId="1015"/>
    <cellStyle name="60% - Accent1 11" xfId="1016"/>
    <cellStyle name="60% - Accent1 12" xfId="1017"/>
    <cellStyle name="60% - Accent1 13" xfId="1018"/>
    <cellStyle name="60% - Accent1 14" xfId="1019"/>
    <cellStyle name="60% - Accent1 15" xfId="1020"/>
    <cellStyle name="60% - Accent1 16" xfId="1021"/>
    <cellStyle name="60% - Accent1 17" xfId="1022"/>
    <cellStyle name="60% - Accent1 18" xfId="1023"/>
    <cellStyle name="60% - Accent1 19" xfId="1024"/>
    <cellStyle name="60% - Accent1 2" xfId="1025"/>
    <cellStyle name="60% - Accent1 2 2" xfId="1026"/>
    <cellStyle name="60% - Accent1 20" xfId="1027"/>
    <cellStyle name="60% - Accent1 21" xfId="1028"/>
    <cellStyle name="60% - Accent1 22" xfId="1029"/>
    <cellStyle name="60% - Accent1 23" xfId="1030"/>
    <cellStyle name="60% - Accent1 24" xfId="1031"/>
    <cellStyle name="60% - Accent1 25" xfId="1032"/>
    <cellStyle name="60% - Accent1 26" xfId="1033"/>
    <cellStyle name="60% - Accent1 27" xfId="1034"/>
    <cellStyle name="60% - Accent1 28" xfId="1035"/>
    <cellStyle name="60% - Accent1 29" xfId="1036"/>
    <cellStyle name="60% - Accent1 3" xfId="1037"/>
    <cellStyle name="60% - Accent1 3 2" xfId="1038"/>
    <cellStyle name="60% - Accent1 30" xfId="1039"/>
    <cellStyle name="60% - Accent1 31" xfId="1040"/>
    <cellStyle name="60% - Accent1 32" xfId="1041"/>
    <cellStyle name="60% - Accent1 33" xfId="1042"/>
    <cellStyle name="60% - Accent1 4" xfId="1043"/>
    <cellStyle name="60% - Accent1 4 2" xfId="1044"/>
    <cellStyle name="60% - Accent1 5" xfId="1045"/>
    <cellStyle name="60% - Accent1 6" xfId="1046"/>
    <cellStyle name="60% - Accent1 7" xfId="1047"/>
    <cellStyle name="60% - Accent1 8" xfId="1048"/>
    <cellStyle name="60% - Accent1 9" xfId="1049"/>
    <cellStyle name="60% - Accent2 10" xfId="1050"/>
    <cellStyle name="60% - Accent2 11" xfId="1051"/>
    <cellStyle name="60% - Accent2 12" xfId="1052"/>
    <cellStyle name="60% - Accent2 13" xfId="1053"/>
    <cellStyle name="60% - Accent2 14" xfId="1054"/>
    <cellStyle name="60% - Accent2 15" xfId="1055"/>
    <cellStyle name="60% - Accent2 16" xfId="1056"/>
    <cellStyle name="60% - Accent2 17" xfId="1057"/>
    <cellStyle name="60% - Accent2 18" xfId="1058"/>
    <cellStyle name="60% - Accent2 19" xfId="1059"/>
    <cellStyle name="60% - Accent2 2" xfId="1060"/>
    <cellStyle name="60% - Accent2 2 2" xfId="1061"/>
    <cellStyle name="60% - Accent2 20" xfId="1062"/>
    <cellStyle name="60% - Accent2 21" xfId="1063"/>
    <cellStyle name="60% - Accent2 22" xfId="1064"/>
    <cellStyle name="60% - Accent2 23" xfId="1065"/>
    <cellStyle name="60% - Accent2 24" xfId="1066"/>
    <cellStyle name="60% - Accent2 25" xfId="1067"/>
    <cellStyle name="60% - Accent2 26" xfId="1068"/>
    <cellStyle name="60% - Accent2 27" xfId="1069"/>
    <cellStyle name="60% - Accent2 28" xfId="1070"/>
    <cellStyle name="60% - Accent2 29" xfId="1071"/>
    <cellStyle name="60% - Accent2 3" xfId="1072"/>
    <cellStyle name="60% - Accent2 30" xfId="1073"/>
    <cellStyle name="60% - Accent2 31" xfId="1074"/>
    <cellStyle name="60% - Accent2 32" xfId="1075"/>
    <cellStyle name="60% - Accent2 33" xfId="1076"/>
    <cellStyle name="60% - Accent2 4" xfId="1077"/>
    <cellStyle name="60% - Accent2 4 2" xfId="1078"/>
    <cellStyle name="60% - Accent2 5" xfId="1079"/>
    <cellStyle name="60% - Accent2 6" xfId="1080"/>
    <cellStyle name="60% - Accent2 7" xfId="1081"/>
    <cellStyle name="60% - Accent2 8" xfId="1082"/>
    <cellStyle name="60% - Accent2 9" xfId="1083"/>
    <cellStyle name="60% - Accent3 10" xfId="1084"/>
    <cellStyle name="60% - Accent3 11" xfId="1085"/>
    <cellStyle name="60% - Accent3 12" xfId="1086"/>
    <cellStyle name="60% - Accent3 13" xfId="1087"/>
    <cellStyle name="60% - Accent3 14" xfId="1088"/>
    <cellStyle name="60% - Accent3 15" xfId="1089"/>
    <cellStyle name="60% - Accent3 16" xfId="1090"/>
    <cellStyle name="60% - Accent3 17" xfId="1091"/>
    <cellStyle name="60% - Accent3 18" xfId="1092"/>
    <cellStyle name="60% - Accent3 19" xfId="1093"/>
    <cellStyle name="60% - Accent3 2" xfId="1094"/>
    <cellStyle name="60% - Accent3 2 2" xfId="1095"/>
    <cellStyle name="60% - Accent3 20" xfId="1096"/>
    <cellStyle name="60% - Accent3 21" xfId="1097"/>
    <cellStyle name="60% - Accent3 22" xfId="1098"/>
    <cellStyle name="60% - Accent3 23" xfId="1099"/>
    <cellStyle name="60% - Accent3 24" xfId="1100"/>
    <cellStyle name="60% - Accent3 25" xfId="1101"/>
    <cellStyle name="60% - Accent3 26" xfId="1102"/>
    <cellStyle name="60% - Accent3 27" xfId="1103"/>
    <cellStyle name="60% - Accent3 28" xfId="1104"/>
    <cellStyle name="60% - Accent3 29" xfId="1105"/>
    <cellStyle name="60% - Accent3 3" xfId="1106"/>
    <cellStyle name="60% - Accent3 3 2" xfId="1107"/>
    <cellStyle name="60% - Accent3 30" xfId="1108"/>
    <cellStyle name="60% - Accent3 31" xfId="1109"/>
    <cellStyle name="60% - Accent3 32" xfId="1110"/>
    <cellStyle name="60% - Accent3 33" xfId="1111"/>
    <cellStyle name="60% - Accent3 4" xfId="1112"/>
    <cellStyle name="60% - Accent3 4 2" xfId="1113"/>
    <cellStyle name="60% - Accent3 5" xfId="1114"/>
    <cellStyle name="60% - Accent3 6" xfId="1115"/>
    <cellStyle name="60% - Accent3 7" xfId="1116"/>
    <cellStyle name="60% - Accent3 8" xfId="1117"/>
    <cellStyle name="60% - Accent3 9" xfId="1118"/>
    <cellStyle name="60% - Accent4 10" xfId="1119"/>
    <cellStyle name="60% - Accent4 11" xfId="1120"/>
    <cellStyle name="60% - Accent4 12" xfId="1121"/>
    <cellStyle name="60% - Accent4 13" xfId="1122"/>
    <cellStyle name="60% - Accent4 14" xfId="1123"/>
    <cellStyle name="60% - Accent4 15" xfId="1124"/>
    <cellStyle name="60% - Accent4 16" xfId="1125"/>
    <cellStyle name="60% - Accent4 17" xfId="1126"/>
    <cellStyle name="60% - Accent4 18" xfId="1127"/>
    <cellStyle name="60% - Accent4 19" xfId="1128"/>
    <cellStyle name="60% - Accent4 2" xfId="1129"/>
    <cellStyle name="60% - Accent4 2 2" xfId="1130"/>
    <cellStyle name="60% - Accent4 20" xfId="1131"/>
    <cellStyle name="60% - Accent4 21" xfId="1132"/>
    <cellStyle name="60% - Accent4 22" xfId="1133"/>
    <cellStyle name="60% - Accent4 23" xfId="1134"/>
    <cellStyle name="60% - Accent4 24" xfId="1135"/>
    <cellStyle name="60% - Accent4 25" xfId="1136"/>
    <cellStyle name="60% - Accent4 26" xfId="1137"/>
    <cellStyle name="60% - Accent4 27" xfId="1138"/>
    <cellStyle name="60% - Accent4 28" xfId="1139"/>
    <cellStyle name="60% - Accent4 29" xfId="1140"/>
    <cellStyle name="60% - Accent4 3" xfId="1141"/>
    <cellStyle name="60% - Accent4 3 2" xfId="1142"/>
    <cellStyle name="60% - Accent4 30" xfId="1143"/>
    <cellStyle name="60% - Accent4 31" xfId="1144"/>
    <cellStyle name="60% - Accent4 32" xfId="1145"/>
    <cellStyle name="60% - Accent4 33" xfId="1146"/>
    <cellStyle name="60% - Accent4 4" xfId="1147"/>
    <cellStyle name="60% - Accent4 4 2" xfId="1148"/>
    <cellStyle name="60% - Accent4 5" xfId="1149"/>
    <cellStyle name="60% - Accent4 6" xfId="1150"/>
    <cellStyle name="60% - Accent4 7" xfId="1151"/>
    <cellStyle name="60% - Accent4 8" xfId="1152"/>
    <cellStyle name="60% - Accent4 9" xfId="1153"/>
    <cellStyle name="60% - Accent5 10" xfId="1154"/>
    <cellStyle name="60% - Accent5 11" xfId="1155"/>
    <cellStyle name="60% - Accent5 12" xfId="1156"/>
    <cellStyle name="60% - Accent5 13" xfId="1157"/>
    <cellStyle name="60% - Accent5 14" xfId="1158"/>
    <cellStyle name="60% - Accent5 15" xfId="1159"/>
    <cellStyle name="60% - Accent5 16" xfId="1160"/>
    <cellStyle name="60% - Accent5 17" xfId="1161"/>
    <cellStyle name="60% - Accent5 18" xfId="1162"/>
    <cellStyle name="60% - Accent5 19" xfId="1163"/>
    <cellStyle name="60% - Accent5 2" xfId="1164"/>
    <cellStyle name="60% - Accent5 2 2" xfId="1165"/>
    <cellStyle name="60% - Accent5 20" xfId="1166"/>
    <cellStyle name="60% - Accent5 21" xfId="1167"/>
    <cellStyle name="60% - Accent5 22" xfId="1168"/>
    <cellStyle name="60% - Accent5 23" xfId="1169"/>
    <cellStyle name="60% - Accent5 24" xfId="1170"/>
    <cellStyle name="60% - Accent5 25" xfId="1171"/>
    <cellStyle name="60% - Accent5 26" xfId="1172"/>
    <cellStyle name="60% - Accent5 27" xfId="1173"/>
    <cellStyle name="60% - Accent5 28" xfId="1174"/>
    <cellStyle name="60% - Accent5 29" xfId="1175"/>
    <cellStyle name="60% - Accent5 3" xfId="1176"/>
    <cellStyle name="60% - Accent5 30" xfId="1177"/>
    <cellStyle name="60% - Accent5 31" xfId="1178"/>
    <cellStyle name="60% - Accent5 32" xfId="1179"/>
    <cellStyle name="60% - Accent5 33" xfId="1180"/>
    <cellStyle name="60% - Accent5 4" xfId="1181"/>
    <cellStyle name="60% - Accent5 4 2" xfId="1182"/>
    <cellStyle name="60% - Accent5 5" xfId="1183"/>
    <cellStyle name="60% - Accent5 6" xfId="1184"/>
    <cellStyle name="60% - Accent5 7" xfId="1185"/>
    <cellStyle name="60% - Accent5 8" xfId="1186"/>
    <cellStyle name="60% - Accent5 9" xfId="1187"/>
    <cellStyle name="60% - Accent6 10" xfId="1188"/>
    <cellStyle name="60% - Accent6 11" xfId="1189"/>
    <cellStyle name="60% - Accent6 12" xfId="1190"/>
    <cellStyle name="60% - Accent6 13" xfId="1191"/>
    <cellStyle name="60% - Accent6 14" xfId="1192"/>
    <cellStyle name="60% - Accent6 15" xfId="1193"/>
    <cellStyle name="60% - Accent6 16" xfId="1194"/>
    <cellStyle name="60% - Accent6 17" xfId="1195"/>
    <cellStyle name="60% - Accent6 18" xfId="1196"/>
    <cellStyle name="60% - Accent6 19" xfId="1197"/>
    <cellStyle name="60% - Accent6 2" xfId="1198"/>
    <cellStyle name="60% - Accent6 2 2" xfId="1199"/>
    <cellStyle name="60% - Accent6 20" xfId="1200"/>
    <cellStyle name="60% - Accent6 21" xfId="1201"/>
    <cellStyle name="60% - Accent6 22" xfId="1202"/>
    <cellStyle name="60% - Accent6 23" xfId="1203"/>
    <cellStyle name="60% - Accent6 24" xfId="1204"/>
    <cellStyle name="60% - Accent6 25" xfId="1205"/>
    <cellStyle name="60% - Accent6 26" xfId="1206"/>
    <cellStyle name="60% - Accent6 27" xfId="1207"/>
    <cellStyle name="60% - Accent6 28" xfId="1208"/>
    <cellStyle name="60% - Accent6 29" xfId="1209"/>
    <cellStyle name="60% - Accent6 3" xfId="1210"/>
    <cellStyle name="60% - Accent6 3 2" xfId="1211"/>
    <cellStyle name="60% - Accent6 30" xfId="1212"/>
    <cellStyle name="60% - Accent6 31" xfId="1213"/>
    <cellStyle name="60% - Accent6 32" xfId="1214"/>
    <cellStyle name="60% - Accent6 33" xfId="1215"/>
    <cellStyle name="60% - Accent6 4" xfId="1216"/>
    <cellStyle name="60% - Accent6 4 2" xfId="1217"/>
    <cellStyle name="60% - Accent6 5" xfId="1218"/>
    <cellStyle name="60% - Accent6 6" xfId="1219"/>
    <cellStyle name="60% - Accent6 7" xfId="1220"/>
    <cellStyle name="60% - Accent6 8" xfId="1221"/>
    <cellStyle name="60% - Accent6 9" xfId="1222"/>
    <cellStyle name="60% - Nhấn1" xfId="1223"/>
    <cellStyle name="60% - Nhấn2" xfId="1224"/>
    <cellStyle name="60% - Nhấn3" xfId="1225"/>
    <cellStyle name="60% - Nhấn4" xfId="1226"/>
    <cellStyle name="60% - Nhấn5" xfId="1227"/>
    <cellStyle name="60% - Nhấn6" xfId="1228"/>
    <cellStyle name="9" xfId="1229"/>
    <cellStyle name="Accent1 10" xfId="1230"/>
    <cellStyle name="Accent1 11" xfId="1231"/>
    <cellStyle name="Accent1 12" xfId="1232"/>
    <cellStyle name="Accent1 13" xfId="1233"/>
    <cellStyle name="Accent1 14" xfId="1234"/>
    <cellStyle name="Accent1 15" xfId="1235"/>
    <cellStyle name="Accent1 16" xfId="1236"/>
    <cellStyle name="Accent1 17" xfId="1237"/>
    <cellStyle name="Accent1 18" xfId="1238"/>
    <cellStyle name="Accent1 19" xfId="1239"/>
    <cellStyle name="Accent1 2" xfId="1240"/>
    <cellStyle name="Accent1 2 2" xfId="1241"/>
    <cellStyle name="Accent1 20" xfId="1242"/>
    <cellStyle name="Accent1 21" xfId="1243"/>
    <cellStyle name="Accent1 22" xfId="1244"/>
    <cellStyle name="Accent1 23" xfId="1245"/>
    <cellStyle name="Accent1 24" xfId="1246"/>
    <cellStyle name="Accent1 25" xfId="1247"/>
    <cellStyle name="Accent1 26" xfId="1248"/>
    <cellStyle name="Accent1 27" xfId="1249"/>
    <cellStyle name="Accent1 28" xfId="1250"/>
    <cellStyle name="Accent1 29" xfId="1251"/>
    <cellStyle name="Accent1 3" xfId="1252"/>
    <cellStyle name="Accent1 3 2" xfId="1253"/>
    <cellStyle name="Accent1 30" xfId="1254"/>
    <cellStyle name="Accent1 31" xfId="1255"/>
    <cellStyle name="Accent1 32" xfId="1256"/>
    <cellStyle name="Accent1 33" xfId="1257"/>
    <cellStyle name="Accent1 4" xfId="1258"/>
    <cellStyle name="Accent1 4 2" xfId="1259"/>
    <cellStyle name="Accent1 5" xfId="1260"/>
    <cellStyle name="Accent1 6" xfId="1261"/>
    <cellStyle name="Accent1 7" xfId="1262"/>
    <cellStyle name="Accent1 8" xfId="1263"/>
    <cellStyle name="Accent1 9" xfId="1264"/>
    <cellStyle name="Accent2 10" xfId="1265"/>
    <cellStyle name="Accent2 11" xfId="1266"/>
    <cellStyle name="Accent2 12" xfId="1267"/>
    <cellStyle name="Accent2 13" xfId="1268"/>
    <cellStyle name="Accent2 14" xfId="1269"/>
    <cellStyle name="Accent2 15" xfId="1270"/>
    <cellStyle name="Accent2 16" xfId="1271"/>
    <cellStyle name="Accent2 17" xfId="1272"/>
    <cellStyle name="Accent2 18" xfId="1273"/>
    <cellStyle name="Accent2 19" xfId="1274"/>
    <cellStyle name="Accent2 2" xfId="1275"/>
    <cellStyle name="Accent2 2 2" xfId="1276"/>
    <cellStyle name="Accent2 20" xfId="1277"/>
    <cellStyle name="Accent2 21" xfId="1278"/>
    <cellStyle name="Accent2 22" xfId="1279"/>
    <cellStyle name="Accent2 23" xfId="1280"/>
    <cellStyle name="Accent2 24" xfId="1281"/>
    <cellStyle name="Accent2 25" xfId="1282"/>
    <cellStyle name="Accent2 26" xfId="1283"/>
    <cellStyle name="Accent2 27" xfId="1284"/>
    <cellStyle name="Accent2 28" xfId="1285"/>
    <cellStyle name="Accent2 29" xfId="1286"/>
    <cellStyle name="Accent2 3" xfId="1287"/>
    <cellStyle name="Accent2 3 2" xfId="1288"/>
    <cellStyle name="Accent2 30" xfId="1289"/>
    <cellStyle name="Accent2 31" xfId="1290"/>
    <cellStyle name="Accent2 32" xfId="1291"/>
    <cellStyle name="Accent2 33" xfId="1292"/>
    <cellStyle name="Accent2 4" xfId="1293"/>
    <cellStyle name="Accent2 4 2" xfId="1294"/>
    <cellStyle name="Accent2 5" xfId="1295"/>
    <cellStyle name="Accent2 6" xfId="1296"/>
    <cellStyle name="Accent2 7" xfId="1297"/>
    <cellStyle name="Accent2 8" xfId="1298"/>
    <cellStyle name="Accent2 9" xfId="1299"/>
    <cellStyle name="Accent3 10" xfId="1300"/>
    <cellStyle name="Accent3 11" xfId="1301"/>
    <cellStyle name="Accent3 12" xfId="1302"/>
    <cellStyle name="Accent3 13" xfId="1303"/>
    <cellStyle name="Accent3 14" xfId="1304"/>
    <cellStyle name="Accent3 15" xfId="1305"/>
    <cellStyle name="Accent3 16" xfId="1306"/>
    <cellStyle name="Accent3 17" xfId="1307"/>
    <cellStyle name="Accent3 18" xfId="1308"/>
    <cellStyle name="Accent3 19" xfId="1309"/>
    <cellStyle name="Accent3 2" xfId="1310"/>
    <cellStyle name="Accent3 2 2" xfId="1311"/>
    <cellStyle name="Accent3 20" xfId="1312"/>
    <cellStyle name="Accent3 21" xfId="1313"/>
    <cellStyle name="Accent3 22" xfId="1314"/>
    <cellStyle name="Accent3 23" xfId="1315"/>
    <cellStyle name="Accent3 24" xfId="1316"/>
    <cellStyle name="Accent3 25" xfId="1317"/>
    <cellStyle name="Accent3 26" xfId="1318"/>
    <cellStyle name="Accent3 27" xfId="1319"/>
    <cellStyle name="Accent3 28" xfId="1320"/>
    <cellStyle name="Accent3 29" xfId="1321"/>
    <cellStyle name="Accent3 3" xfId="1322"/>
    <cellStyle name="Accent3 3 2" xfId="1323"/>
    <cellStyle name="Accent3 30" xfId="1324"/>
    <cellStyle name="Accent3 31" xfId="1325"/>
    <cellStyle name="Accent3 32" xfId="1326"/>
    <cellStyle name="Accent3 33" xfId="1327"/>
    <cellStyle name="Accent3 4" xfId="1328"/>
    <cellStyle name="Accent3 4 2" xfId="1329"/>
    <cellStyle name="Accent3 5" xfId="1330"/>
    <cellStyle name="Accent3 6" xfId="1331"/>
    <cellStyle name="Accent3 7" xfId="1332"/>
    <cellStyle name="Accent3 8" xfId="1333"/>
    <cellStyle name="Accent3 9" xfId="1334"/>
    <cellStyle name="Accent4 10" xfId="1335"/>
    <cellStyle name="Accent4 11" xfId="1336"/>
    <cellStyle name="Accent4 12" xfId="1337"/>
    <cellStyle name="Accent4 13" xfId="1338"/>
    <cellStyle name="Accent4 14" xfId="1339"/>
    <cellStyle name="Accent4 15" xfId="1340"/>
    <cellStyle name="Accent4 16" xfId="1341"/>
    <cellStyle name="Accent4 17" xfId="1342"/>
    <cellStyle name="Accent4 18" xfId="1343"/>
    <cellStyle name="Accent4 19" xfId="1344"/>
    <cellStyle name="Accent4 2" xfId="1345"/>
    <cellStyle name="Accent4 2 2" xfId="1346"/>
    <cellStyle name="Accent4 20" xfId="1347"/>
    <cellStyle name="Accent4 21" xfId="1348"/>
    <cellStyle name="Accent4 22" xfId="1349"/>
    <cellStyle name="Accent4 23" xfId="1350"/>
    <cellStyle name="Accent4 24" xfId="1351"/>
    <cellStyle name="Accent4 25" xfId="1352"/>
    <cellStyle name="Accent4 26" xfId="1353"/>
    <cellStyle name="Accent4 27" xfId="1354"/>
    <cellStyle name="Accent4 28" xfId="1355"/>
    <cellStyle name="Accent4 29" xfId="1356"/>
    <cellStyle name="Accent4 3" xfId="1357"/>
    <cellStyle name="Accent4 3 2" xfId="1358"/>
    <cellStyle name="Accent4 30" xfId="1359"/>
    <cellStyle name="Accent4 31" xfId="1360"/>
    <cellStyle name="Accent4 32" xfId="1361"/>
    <cellStyle name="Accent4 33" xfId="1362"/>
    <cellStyle name="Accent4 4" xfId="1363"/>
    <cellStyle name="Accent4 4 2" xfId="1364"/>
    <cellStyle name="Accent4 5" xfId="1365"/>
    <cellStyle name="Accent4 6" xfId="1366"/>
    <cellStyle name="Accent4 7" xfId="1367"/>
    <cellStyle name="Accent4 8" xfId="1368"/>
    <cellStyle name="Accent4 9" xfId="1369"/>
    <cellStyle name="Accent5 10" xfId="1370"/>
    <cellStyle name="Accent5 11" xfId="1371"/>
    <cellStyle name="Accent5 12" xfId="1372"/>
    <cellStyle name="Accent5 13" xfId="1373"/>
    <cellStyle name="Accent5 14" xfId="1374"/>
    <cellStyle name="Accent5 15" xfId="1375"/>
    <cellStyle name="Accent5 16" xfId="1376"/>
    <cellStyle name="Accent5 17" xfId="1377"/>
    <cellStyle name="Accent5 18" xfId="1378"/>
    <cellStyle name="Accent5 19" xfId="1379"/>
    <cellStyle name="Accent5 2" xfId="1380"/>
    <cellStyle name="Accent5 2 2" xfId="1381"/>
    <cellStyle name="Accent5 20" xfId="1382"/>
    <cellStyle name="Accent5 21" xfId="1383"/>
    <cellStyle name="Accent5 22" xfId="1384"/>
    <cellStyle name="Accent5 23" xfId="1385"/>
    <cellStyle name="Accent5 24" xfId="1386"/>
    <cellStyle name="Accent5 25" xfId="1387"/>
    <cellStyle name="Accent5 26" xfId="1388"/>
    <cellStyle name="Accent5 27" xfId="1389"/>
    <cellStyle name="Accent5 28" xfId="1390"/>
    <cellStyle name="Accent5 29" xfId="1391"/>
    <cellStyle name="Accent5 3" xfId="1392"/>
    <cellStyle name="Accent5 30" xfId="1393"/>
    <cellStyle name="Accent5 31" xfId="1394"/>
    <cellStyle name="Accent5 32" xfId="1395"/>
    <cellStyle name="Accent5 33" xfId="1396"/>
    <cellStyle name="Accent5 4" xfId="1397"/>
    <cellStyle name="Accent5 4 2" xfId="1398"/>
    <cellStyle name="Accent5 5" xfId="1399"/>
    <cellStyle name="Accent5 6" xfId="1400"/>
    <cellStyle name="Accent5 7" xfId="1401"/>
    <cellStyle name="Accent5 8" xfId="1402"/>
    <cellStyle name="Accent5 9" xfId="1403"/>
    <cellStyle name="Accent6 10" xfId="1404"/>
    <cellStyle name="Accent6 11" xfId="1405"/>
    <cellStyle name="Accent6 12" xfId="1406"/>
    <cellStyle name="Accent6 13" xfId="1407"/>
    <cellStyle name="Accent6 14" xfId="1408"/>
    <cellStyle name="Accent6 15" xfId="1409"/>
    <cellStyle name="Accent6 16" xfId="1410"/>
    <cellStyle name="Accent6 17" xfId="1411"/>
    <cellStyle name="Accent6 18" xfId="1412"/>
    <cellStyle name="Accent6 19" xfId="1413"/>
    <cellStyle name="Accent6 2" xfId="1414"/>
    <cellStyle name="Accent6 2 2" xfId="1415"/>
    <cellStyle name="Accent6 20" xfId="1416"/>
    <cellStyle name="Accent6 21" xfId="1417"/>
    <cellStyle name="Accent6 22" xfId="1418"/>
    <cellStyle name="Accent6 23" xfId="1419"/>
    <cellStyle name="Accent6 24" xfId="1420"/>
    <cellStyle name="Accent6 25" xfId="1421"/>
    <cellStyle name="Accent6 26" xfId="1422"/>
    <cellStyle name="Accent6 27" xfId="1423"/>
    <cellStyle name="Accent6 28" xfId="1424"/>
    <cellStyle name="Accent6 29" xfId="1425"/>
    <cellStyle name="Accent6 3" xfId="1426"/>
    <cellStyle name="Accent6 30" xfId="1427"/>
    <cellStyle name="Accent6 31" xfId="1428"/>
    <cellStyle name="Accent6 32" xfId="1429"/>
    <cellStyle name="Accent6 33" xfId="1430"/>
    <cellStyle name="Accent6 4" xfId="1431"/>
    <cellStyle name="Accent6 4 2" xfId="1432"/>
    <cellStyle name="Accent6 5" xfId="1433"/>
    <cellStyle name="Accent6 6" xfId="1434"/>
    <cellStyle name="Accent6 7" xfId="1435"/>
    <cellStyle name="Accent6 8" xfId="1436"/>
    <cellStyle name="Accent6 9" xfId="1437"/>
    <cellStyle name="ÅëÈ­ [0]_      " xfId="1438"/>
    <cellStyle name="AeE­ [0]_INQUIRY ¿?¾÷AßAø " xfId="1439"/>
    <cellStyle name="ÅëÈ­ [0]_L601CPT" xfId="1440"/>
    <cellStyle name="ÅëÈ­_      " xfId="1441"/>
    <cellStyle name="AeE­_INQUIRY ¿?¾÷AßAø " xfId="1442"/>
    <cellStyle name="ÅëÈ­_L601CPT" xfId="1443"/>
    <cellStyle name="args.style" xfId="1444"/>
    <cellStyle name="at" xfId="1445"/>
    <cellStyle name="ÄÞ¸¶ [0]_      " xfId="1446"/>
    <cellStyle name="AÞ¸¶ [0]_INQUIRY ¿?¾÷AßAø " xfId="1447"/>
    <cellStyle name="ÄÞ¸¶ [0]_L601CPT" xfId="1448"/>
    <cellStyle name="ÄÞ¸¶_      " xfId="1449"/>
    <cellStyle name="AÞ¸¶_INQUIRY ¿?¾÷AßAø " xfId="1450"/>
    <cellStyle name="ÄÞ¸¶_L601CPT" xfId="1451"/>
    <cellStyle name="AutoFormat Options" xfId="1452"/>
    <cellStyle name="AutoFormat Options 2" xfId="1453"/>
    <cellStyle name="Bad 10" xfId="1454"/>
    <cellStyle name="Bad 11" xfId="1455"/>
    <cellStyle name="Bad 12" xfId="1456"/>
    <cellStyle name="Bad 13" xfId="1457"/>
    <cellStyle name="Bad 14" xfId="1458"/>
    <cellStyle name="Bad 15" xfId="1459"/>
    <cellStyle name="Bad 16" xfId="1460"/>
    <cellStyle name="Bad 17" xfId="1461"/>
    <cellStyle name="Bad 18" xfId="1462"/>
    <cellStyle name="Bad 19" xfId="1463"/>
    <cellStyle name="Bad 2" xfId="1464"/>
    <cellStyle name="Bad 2 2" xfId="1465"/>
    <cellStyle name="Bad 20" xfId="1466"/>
    <cellStyle name="Bad 21" xfId="1467"/>
    <cellStyle name="Bad 22" xfId="1468"/>
    <cellStyle name="Bad 23" xfId="1469"/>
    <cellStyle name="Bad 24" xfId="1470"/>
    <cellStyle name="Bad 25" xfId="1471"/>
    <cellStyle name="Bad 26" xfId="1472"/>
    <cellStyle name="Bad 27" xfId="1473"/>
    <cellStyle name="Bad 28" xfId="1474"/>
    <cellStyle name="Bad 29" xfId="1475"/>
    <cellStyle name="Bad 3" xfId="1476"/>
    <cellStyle name="Bad 3 2" xfId="1477"/>
    <cellStyle name="Bad 30" xfId="1478"/>
    <cellStyle name="Bad 31" xfId="1479"/>
    <cellStyle name="Bad 32" xfId="1480"/>
    <cellStyle name="Bad 33" xfId="1481"/>
    <cellStyle name="Bad 4" xfId="1482"/>
    <cellStyle name="Bad 4 2" xfId="1483"/>
    <cellStyle name="Bad 5" xfId="1484"/>
    <cellStyle name="Bad 6" xfId="1485"/>
    <cellStyle name="Bad 7" xfId="1486"/>
    <cellStyle name="Bad 8" xfId="1487"/>
    <cellStyle name="Bad 9" xfId="1488"/>
    <cellStyle name="Body" xfId="1489"/>
    <cellStyle name="C?AØ_¿?¾÷CoE² " xfId="1490"/>
    <cellStyle name="C~1" xfId="1491"/>
    <cellStyle name="Ç¥ÁØ_      " xfId="1492"/>
    <cellStyle name="C￥AØ_¿μ¾÷CoE² " xfId="1493"/>
    <cellStyle name="Ç¥ÁØ_±¸¹Ì´ëÃ¥" xfId="1494"/>
    <cellStyle name="C￥AØ_Sheet1_¿μ¾÷CoE² " xfId="1495"/>
    <cellStyle name="Ç¥ÁØ_ÿÿÿÿÿÿ_4_ÃÑÇÕ°è " xfId="1496"/>
    <cellStyle name="Calc Currency (0)" xfId="1497"/>
    <cellStyle name="Calc Currency (2)" xfId="1498"/>
    <cellStyle name="Calc Percent (0)" xfId="1499"/>
    <cellStyle name="Calc Percent (0) 2" xfId="1500"/>
    <cellStyle name="Calc Percent (0) 3" xfId="1501"/>
    <cellStyle name="Calc Percent (1)" xfId="1502"/>
    <cellStyle name="Calc Percent (1) 2" xfId="1503"/>
    <cellStyle name="Calc Percent (1) 3" xfId="1504"/>
    <cellStyle name="Calc Percent (2)" xfId="1505"/>
    <cellStyle name="Calc Percent (2) 2" xfId="1506"/>
    <cellStyle name="Calc Percent (2) 3" xfId="1507"/>
    <cellStyle name="Calc Units (0)" xfId="1508"/>
    <cellStyle name="Calc Units (1)" xfId="1509"/>
    <cellStyle name="Calc Units (2)" xfId="1510"/>
    <cellStyle name="Calculation 10" xfId="1511"/>
    <cellStyle name="Calculation 11" xfId="1512"/>
    <cellStyle name="Calculation 12" xfId="1513"/>
    <cellStyle name="Calculation 13" xfId="1514"/>
    <cellStyle name="Calculation 14" xfId="1515"/>
    <cellStyle name="Calculation 15" xfId="1516"/>
    <cellStyle name="Calculation 16" xfId="1517"/>
    <cellStyle name="Calculation 17" xfId="1518"/>
    <cellStyle name="Calculation 18" xfId="1519"/>
    <cellStyle name="Calculation 19" xfId="1520"/>
    <cellStyle name="Calculation 2" xfId="1521"/>
    <cellStyle name="Calculation 2 2" xfId="1522"/>
    <cellStyle name="Calculation 20" xfId="1523"/>
    <cellStyle name="Calculation 21" xfId="1524"/>
    <cellStyle name="Calculation 22" xfId="1525"/>
    <cellStyle name="Calculation 23" xfId="1526"/>
    <cellStyle name="Calculation 24" xfId="1527"/>
    <cellStyle name="Calculation 25" xfId="1528"/>
    <cellStyle name="Calculation 26" xfId="1529"/>
    <cellStyle name="Calculation 27" xfId="1530"/>
    <cellStyle name="Calculation 28" xfId="1531"/>
    <cellStyle name="Calculation 29" xfId="1532"/>
    <cellStyle name="Calculation 3" xfId="1533"/>
    <cellStyle name="Calculation 3 2" xfId="1534"/>
    <cellStyle name="Calculation 30" xfId="1535"/>
    <cellStyle name="Calculation 31" xfId="1536"/>
    <cellStyle name="Calculation 32" xfId="1537"/>
    <cellStyle name="Calculation 33" xfId="1538"/>
    <cellStyle name="Calculation 4" xfId="1539"/>
    <cellStyle name="Calculation 4 2" xfId="1540"/>
    <cellStyle name="Calculation 5" xfId="1541"/>
    <cellStyle name="Calculation 6" xfId="1542"/>
    <cellStyle name="Calculation 7" xfId="1543"/>
    <cellStyle name="Calculation 8" xfId="1544"/>
    <cellStyle name="Calculation 9" xfId="1545"/>
    <cellStyle name="category" xfId="1546"/>
    <cellStyle name="category 2" xfId="1547"/>
    <cellStyle name="Cerrency_Sheet2_XANGDAU" xfId="1548"/>
    <cellStyle name="Comma" xfId="4025" builtinId="3"/>
    <cellStyle name="Comma  - Style1" xfId="1590"/>
    <cellStyle name="Comma  - Style2" xfId="1591"/>
    <cellStyle name="Comma  - Style3" xfId="1592"/>
    <cellStyle name="Comma  - Style4" xfId="1593"/>
    <cellStyle name="Comma  - Style5" xfId="1594"/>
    <cellStyle name="Comma  - Style6" xfId="1595"/>
    <cellStyle name="Comma  - Style7" xfId="1596"/>
    <cellStyle name="Comma  - Style8" xfId="1597"/>
    <cellStyle name="Comma [0] 2" xfId="1598"/>
    <cellStyle name="Comma [0] 2 10" xfId="1599"/>
    <cellStyle name="Comma [0] 2 10 2" xfId="1600"/>
    <cellStyle name="Comma [0] 2 11" xfId="1601"/>
    <cellStyle name="Comma [0] 2 11 2" xfId="1602"/>
    <cellStyle name="Comma [0] 2 12" xfId="1603"/>
    <cellStyle name="Comma [0] 2 12 2" xfId="1604"/>
    <cellStyle name="Comma [0] 2 13" xfId="1605"/>
    <cellStyle name="Comma [0] 2 13 2" xfId="1606"/>
    <cellStyle name="Comma [0] 2 14" xfId="1607"/>
    <cellStyle name="Comma [0] 2 14 2" xfId="1608"/>
    <cellStyle name="Comma [0] 2 15" xfId="1609"/>
    <cellStyle name="Comma [0] 2 15 2" xfId="1610"/>
    <cellStyle name="Comma [0] 2 16" xfId="1611"/>
    <cellStyle name="Comma [0] 2 16 2" xfId="1612"/>
    <cellStyle name="Comma [0] 2 17" xfId="1613"/>
    <cellStyle name="Comma [0] 2 17 2" xfId="1614"/>
    <cellStyle name="Comma [0] 2 18" xfId="1615"/>
    <cellStyle name="Comma [0] 2 18 2" xfId="1616"/>
    <cellStyle name="Comma [0] 2 19" xfId="1617"/>
    <cellStyle name="Comma [0] 2 19 2" xfId="1618"/>
    <cellStyle name="Comma [0] 2 2" xfId="1619"/>
    <cellStyle name="Comma [0] 2 20" xfId="1620"/>
    <cellStyle name="Comma [0] 2 20 2" xfId="1621"/>
    <cellStyle name="Comma [0] 2 21" xfId="1622"/>
    <cellStyle name="Comma [0] 2 21 2" xfId="1623"/>
    <cellStyle name="Comma [0] 2 22" xfId="1624"/>
    <cellStyle name="Comma [0] 2 22 2" xfId="1625"/>
    <cellStyle name="Comma [0] 2 23" xfId="1626"/>
    <cellStyle name="Comma [0] 2 23 2" xfId="1627"/>
    <cellStyle name="Comma [0] 2 24" xfId="1628"/>
    <cellStyle name="Comma [0] 2 3" xfId="1629"/>
    <cellStyle name="Comma [0] 2 3 2" xfId="1630"/>
    <cellStyle name="Comma [0] 2 4" xfId="1631"/>
    <cellStyle name="Comma [0] 2 4 2" xfId="1632"/>
    <cellStyle name="Comma [0] 2 5" xfId="1633"/>
    <cellStyle name="Comma [0] 2 5 2" xfId="1634"/>
    <cellStyle name="Comma [0] 2 6" xfId="1635"/>
    <cellStyle name="Comma [0] 2 6 2" xfId="1636"/>
    <cellStyle name="Comma [0] 2 7" xfId="1637"/>
    <cellStyle name="Comma [0] 2 7 2" xfId="1638"/>
    <cellStyle name="Comma [0] 2 8" xfId="1639"/>
    <cellStyle name="Comma [0] 2 8 2" xfId="1640"/>
    <cellStyle name="Comma [0] 2 9" xfId="1641"/>
    <cellStyle name="Comma [0] 2 9 2" xfId="1642"/>
    <cellStyle name="Comma [00]" xfId="1643"/>
    <cellStyle name="Comma 10" xfId="1644"/>
    <cellStyle name="Comma 10 10" xfId="1645"/>
    <cellStyle name="Comma 10 10 2" xfId="1646"/>
    <cellStyle name="Comma 10 10 2 2" xfId="1647"/>
    <cellStyle name="Comma 10 10 2 2 2" xfId="1648"/>
    <cellStyle name="Comma 10 10 2 2 2 2" xfId="1649"/>
    <cellStyle name="Comma 10 10 2 2 3" xfId="1650"/>
    <cellStyle name="Comma 10 10 2 3" xfId="1651"/>
    <cellStyle name="Comma 10 10 2 3 2" xfId="3"/>
    <cellStyle name="Comma 10 10 2 4" xfId="1652"/>
    <cellStyle name="Comma 10 10 2 4 2" xfId="1653"/>
    <cellStyle name="Comma 10 10 2 5" xfId="1654"/>
    <cellStyle name="Comma 10 10 3" xfId="1655"/>
    <cellStyle name="Comma 10 10 3 2" xfId="1656"/>
    <cellStyle name="Comma 10 10 3 2 2" xfId="1657"/>
    <cellStyle name="Comma 10 10 3 3" xfId="1658"/>
    <cellStyle name="Comma 10 10 4" xfId="1659"/>
    <cellStyle name="Comma 10 10 4 2" xfId="1660"/>
    <cellStyle name="Comma 10 10 4 2 2" xfId="1661"/>
    <cellStyle name="Comma 10 10 4 2 2 2" xfId="1662"/>
    <cellStyle name="Comma 10 10 4 2 3" xfId="1663"/>
    <cellStyle name="Comma 10 10 4 3" xfId="1664"/>
    <cellStyle name="Comma 10 10 4 3 2" xfId="1665"/>
    <cellStyle name="Comma 10 10 4 4" xfId="1666"/>
    <cellStyle name="Comma 10 10 5" xfId="1667"/>
    <cellStyle name="Comma 10 10 5 2" xfId="1668"/>
    <cellStyle name="Comma 10 10 5 2 2" xfId="1669"/>
    <cellStyle name="Comma 10 10 5 3" xfId="1670"/>
    <cellStyle name="Comma 10 10 5 3 2" xfId="1671"/>
    <cellStyle name="Comma 10 10 5 4" xfId="1672"/>
    <cellStyle name="Comma 10 10 5 4 2" xfId="1673"/>
    <cellStyle name="Comma 10 10 5 5" xfId="1674"/>
    <cellStyle name="Comma 10 10 6" xfId="1675"/>
    <cellStyle name="Comma 10 10 6 2" xfId="1676"/>
    <cellStyle name="Comma 10 10 6 2 2" xfId="1677"/>
    <cellStyle name="Comma 10 10 6 3" xfId="1678"/>
    <cellStyle name="Comma 10 10 7" xfId="1679"/>
    <cellStyle name="Comma 10 10 7 2" xfId="1680"/>
    <cellStyle name="Comma 10 10 8" xfId="1681"/>
    <cellStyle name="Comma 10 10 8 2" xfId="1682"/>
    <cellStyle name="Comma 10 10 9" xfId="1683"/>
    <cellStyle name="Comma 10 10_Bieu KH 2021_KTN SL 04.9.2020" xfId="1684"/>
    <cellStyle name="Comma 10 11" xfId="12"/>
    <cellStyle name="Comma 10 11 2" xfId="1685"/>
    <cellStyle name="Comma 10 11 3" xfId="1686"/>
    <cellStyle name="Comma 10 12" xfId="1687"/>
    <cellStyle name="Comma 10 13" xfId="1688"/>
    <cellStyle name="Comma 10 14" xfId="1689"/>
    <cellStyle name="Comma 10 15" xfId="1690"/>
    <cellStyle name="Comma 10 16" xfId="1691"/>
    <cellStyle name="Comma 10 17" xfId="1692"/>
    <cellStyle name="Comma 10 18" xfId="1693"/>
    <cellStyle name="Comma 10 19" xfId="1694"/>
    <cellStyle name="Comma 10 2" xfId="1695"/>
    <cellStyle name="Comma 10 20" xfId="1696"/>
    <cellStyle name="Comma 10 21" xfId="1697"/>
    <cellStyle name="Comma 10 22" xfId="1698"/>
    <cellStyle name="Comma 10 23" xfId="1699"/>
    <cellStyle name="Comma 10 24" xfId="1700"/>
    <cellStyle name="Comma 10 25" xfId="1701"/>
    <cellStyle name="Comma 10 26" xfId="1702"/>
    <cellStyle name="Comma 10 27" xfId="1703"/>
    <cellStyle name="Comma 10 28" xfId="1704"/>
    <cellStyle name="Comma 10 3" xfId="1705"/>
    <cellStyle name="Comma 10 3 2" xfId="1706"/>
    <cellStyle name="Comma 10 3 2 2" xfId="1707"/>
    <cellStyle name="Comma 10 3 2 2 2" xfId="1708"/>
    <cellStyle name="Comma 10 3 2 2 2 2" xfId="1709"/>
    <cellStyle name="Comma 10 3 2 2 3" xfId="1710"/>
    <cellStyle name="Comma 10 3 2 3" xfId="1711"/>
    <cellStyle name="Comma 10 3 3" xfId="1712"/>
    <cellStyle name="Comma 10 3 3 2" xfId="1713"/>
    <cellStyle name="Comma 10 4" xfId="1714"/>
    <cellStyle name="Comma 10 5" xfId="1715"/>
    <cellStyle name="Comma 10 6" xfId="1716"/>
    <cellStyle name="Comma 10 7" xfId="1717"/>
    <cellStyle name="Comma 10 8" xfId="1718"/>
    <cellStyle name="Comma 10 9" xfId="1719"/>
    <cellStyle name="Comma 100" xfId="1720"/>
    <cellStyle name="Comma 101" xfId="1721"/>
    <cellStyle name="Comma 102" xfId="1722"/>
    <cellStyle name="Comma 103" xfId="1723"/>
    <cellStyle name="Comma 104" xfId="1724"/>
    <cellStyle name="Comma 105" xfId="1725"/>
    <cellStyle name="Comma 106" xfId="1726"/>
    <cellStyle name="Comma 107" xfId="1727"/>
    <cellStyle name="Comma 108" xfId="1728"/>
    <cellStyle name="Comma 109" xfId="1729"/>
    <cellStyle name="Comma 11" xfId="10"/>
    <cellStyle name="Comma 11 2" xfId="1730"/>
    <cellStyle name="Comma 11 2 2" xfId="1731"/>
    <cellStyle name="Comma 11 2 3" xfId="1732"/>
    <cellStyle name="Comma 11 3" xfId="1733"/>
    <cellStyle name="Comma 110" xfId="1734"/>
    <cellStyle name="Comma 111" xfId="1735"/>
    <cellStyle name="Comma 112" xfId="1736"/>
    <cellStyle name="Comma 113" xfId="1737"/>
    <cellStyle name="Comma 114" xfId="1738"/>
    <cellStyle name="Comma 115" xfId="1739"/>
    <cellStyle name="Comma 116" xfId="1740"/>
    <cellStyle name="Comma 117" xfId="1741"/>
    <cellStyle name="Comma 118" xfId="1742"/>
    <cellStyle name="Comma 119" xfId="1743"/>
    <cellStyle name="Comma 12" xfId="1744"/>
    <cellStyle name="Comma 12 2" xfId="1745"/>
    <cellStyle name="Comma 12 2 2" xfId="1746"/>
    <cellStyle name="Comma 12 3" xfId="1747"/>
    <cellStyle name="Comma 120" xfId="1748"/>
    <cellStyle name="Comma 121" xfId="1749"/>
    <cellStyle name="Comma 122" xfId="1750"/>
    <cellStyle name="Comma 123" xfId="1751"/>
    <cellStyle name="Comma 124" xfId="1752"/>
    <cellStyle name="Comma 125" xfId="1753"/>
    <cellStyle name="Comma 126" xfId="1754"/>
    <cellStyle name="Comma 127" xfId="1755"/>
    <cellStyle name="Comma 128" xfId="1756"/>
    <cellStyle name="Comma 129" xfId="1757"/>
    <cellStyle name="Comma 13" xfId="1758"/>
    <cellStyle name="Comma 13 2" xfId="1759"/>
    <cellStyle name="Comma 13 2 2" xfId="1760"/>
    <cellStyle name="Comma 13 2 2 2" xfId="1761"/>
    <cellStyle name="Comma 13 2 2 2 2" xfId="1762"/>
    <cellStyle name="Comma 13 2 2 2 2 2" xfId="1763"/>
    <cellStyle name="Comma 13 2 2 2 3" xfId="1764"/>
    <cellStyle name="Comma 13 2 2 2 3 2" xfId="1765"/>
    <cellStyle name="Comma 13 2 2 2 4" xfId="1766"/>
    <cellStyle name="Comma 13 2 2 3" xfId="1767"/>
    <cellStyle name="Comma 13 2 2 3 2" xfId="1768"/>
    <cellStyle name="Comma 13 2 2 4" xfId="1769"/>
    <cellStyle name="Comma 13 2 3" xfId="1770"/>
    <cellStyle name="Comma 13 2 3 2" xfId="1771"/>
    <cellStyle name="Comma 13 2 4" xfId="1772"/>
    <cellStyle name="Comma 13 2 4 2" xfId="1773"/>
    <cellStyle name="Comma 13 2 5" xfId="1774"/>
    <cellStyle name="Comma 13 2 5 2" xfId="1775"/>
    <cellStyle name="Comma 13 2 5 2 2" xfId="1776"/>
    <cellStyle name="Comma 13 2 5 2 2 2" xfId="1777"/>
    <cellStyle name="Comma 13 2 5 2 3" xfId="1778"/>
    <cellStyle name="Comma 13 2 5 3" xfId="1779"/>
    <cellStyle name="Comma 13 2 6" xfId="1780"/>
    <cellStyle name="Comma 13 3" xfId="1781"/>
    <cellStyle name="Comma 13 3 2" xfId="1782"/>
    <cellStyle name="Comma 13 3 2 2" xfId="1783"/>
    <cellStyle name="Comma 13 3 3" xfId="1784"/>
    <cellStyle name="Comma 13 3 3 2" xfId="1785"/>
    <cellStyle name="Comma 13 3 3 2 2" xfId="1786"/>
    <cellStyle name="Comma 13 3 3 3" xfId="1787"/>
    <cellStyle name="Comma 13 3 4" xfId="1788"/>
    <cellStyle name="Comma 13 4" xfId="1789"/>
    <cellStyle name="Comma 13 5" xfId="1790"/>
    <cellStyle name="Comma 130" xfId="1791"/>
    <cellStyle name="Comma 131" xfId="1792"/>
    <cellStyle name="Comma 132" xfId="1793"/>
    <cellStyle name="Comma 133" xfId="1794"/>
    <cellStyle name="Comma 134" xfId="1795"/>
    <cellStyle name="Comma 135" xfId="1796"/>
    <cellStyle name="Comma 136" xfId="1797"/>
    <cellStyle name="Comma 137" xfId="1798"/>
    <cellStyle name="Comma 138" xfId="1799"/>
    <cellStyle name="Comma 139" xfId="1800"/>
    <cellStyle name="Comma 14" xfId="1801"/>
    <cellStyle name="Comma 14 2" xfId="1802"/>
    <cellStyle name="Comma 14 3" xfId="1803"/>
    <cellStyle name="Comma 14 3 2" xfId="1804"/>
    <cellStyle name="Comma 14 4" xfId="1805"/>
    <cellStyle name="Comma 14_Bieu KH 2021_KTN SL 04.9.2020" xfId="1806"/>
    <cellStyle name="Comma 140" xfId="1807"/>
    <cellStyle name="Comma 141" xfId="1808"/>
    <cellStyle name="Comma 142" xfId="1809"/>
    <cellStyle name="Comma 143" xfId="1810"/>
    <cellStyle name="Comma 144" xfId="1811"/>
    <cellStyle name="Comma 145" xfId="1812"/>
    <cellStyle name="Comma 146" xfId="1813"/>
    <cellStyle name="Comma 146 2" xfId="11"/>
    <cellStyle name="Comma 147" xfId="1814"/>
    <cellStyle name="Comma 148" xfId="1815"/>
    <cellStyle name="Comma 149" xfId="1816"/>
    <cellStyle name="Comma 15" xfId="1817"/>
    <cellStyle name="Comma 15 2" xfId="1818"/>
    <cellStyle name="Comma 15 2 2" xfId="1819"/>
    <cellStyle name="Comma 15 3" xfId="1820"/>
    <cellStyle name="Comma 150" xfId="1821"/>
    <cellStyle name="Comma 151" xfId="1822"/>
    <cellStyle name="Comma 152" xfId="1823"/>
    <cellStyle name="Comma 153" xfId="1824"/>
    <cellStyle name="Comma 154" xfId="1825"/>
    <cellStyle name="Comma 155" xfId="1826"/>
    <cellStyle name="Comma 156" xfId="4023"/>
    <cellStyle name="Comma 16" xfId="1827"/>
    <cellStyle name="Comma 16 2" xfId="1828"/>
    <cellStyle name="Comma 16 2 2" xfId="1829"/>
    <cellStyle name="Comma 16 3" xfId="1830"/>
    <cellStyle name="Comma 16 3 2 2 2" xfId="1831"/>
    <cellStyle name="Comma 16 3 2 2 2 2" xfId="1832"/>
    <cellStyle name="Comma 17" xfId="1833"/>
    <cellStyle name="Comma 17 2" xfId="1834"/>
    <cellStyle name="Comma 18" xfId="1835"/>
    <cellStyle name="Comma 18 2" xfId="1836"/>
    <cellStyle name="Comma 18 2 2" xfId="1837"/>
    <cellStyle name="Comma 19" xfId="1838"/>
    <cellStyle name="Comma 2" xfId="1839"/>
    <cellStyle name="Comma 2 10" xfId="1840"/>
    <cellStyle name="Comma 2 10 2" xfId="1841"/>
    <cellStyle name="Comma 2 10 2 2" xfId="1842"/>
    <cellStyle name="Comma 2 10 2 2 2" xfId="1843"/>
    <cellStyle name="Comma 2 10 2 3" xfId="1844"/>
    <cellStyle name="Comma 2 10 3" xfId="1845"/>
    <cellStyle name="Comma 2 10 3 2" xfId="1846"/>
    <cellStyle name="Comma 2 10 4" xfId="1847"/>
    <cellStyle name="Comma 2 10 4 2" xfId="1848"/>
    <cellStyle name="Comma 2 10 5" xfId="1849"/>
    <cellStyle name="Comma 2 10 5 2" xfId="1850"/>
    <cellStyle name="Comma 2 10 6" xfId="1851"/>
    <cellStyle name="Comma 2 11" xfId="1852"/>
    <cellStyle name="Comma 2 11 2" xfId="1853"/>
    <cellStyle name="Comma 2 12" xfId="1854"/>
    <cellStyle name="Comma 2 12 2" xfId="1855"/>
    <cellStyle name="Comma 2 13" xfId="1856"/>
    <cellStyle name="Comma 2 13 2" xfId="1857"/>
    <cellStyle name="Comma 2 14" xfId="1858"/>
    <cellStyle name="Comma 2 14 2" xfId="1859"/>
    <cellStyle name="Comma 2 15" xfId="1860"/>
    <cellStyle name="Comma 2 15 2" xfId="1861"/>
    <cellStyle name="Comma 2 16" xfId="1862"/>
    <cellStyle name="Comma 2 16 2" xfId="1863"/>
    <cellStyle name="Comma 2 17" xfId="1864"/>
    <cellStyle name="Comma 2 17 2" xfId="1865"/>
    <cellStyle name="Comma 2 18" xfId="1866"/>
    <cellStyle name="Comma 2 18 2" xfId="8"/>
    <cellStyle name="Comma 2 19" xfId="1867"/>
    <cellStyle name="Comma 2 19 2" xfId="1868"/>
    <cellStyle name="Comma 2 2" xfId="1869"/>
    <cellStyle name="Comma 2 2 10" xfId="1870"/>
    <cellStyle name="Comma 2 2 10 2" xfId="1871"/>
    <cellStyle name="Comma 2 2 11" xfId="1872"/>
    <cellStyle name="Comma 2 2 11 2" xfId="1873"/>
    <cellStyle name="Comma 2 2 12" xfId="1874"/>
    <cellStyle name="Comma 2 2 12 2" xfId="1875"/>
    <cellStyle name="Comma 2 2 13" xfId="1876"/>
    <cellStyle name="Comma 2 2 13 2" xfId="1877"/>
    <cellStyle name="Comma 2 2 14" xfId="1878"/>
    <cellStyle name="Comma 2 2 14 2" xfId="1879"/>
    <cellStyle name="Comma 2 2 15" xfId="1880"/>
    <cellStyle name="Comma 2 2 15 2" xfId="1881"/>
    <cellStyle name="Comma 2 2 16" xfId="1882"/>
    <cellStyle name="Comma 2 2 16 2" xfId="1883"/>
    <cellStyle name="Comma 2 2 17" xfId="1884"/>
    <cellStyle name="Comma 2 2 17 2" xfId="1885"/>
    <cellStyle name="Comma 2 2 18" xfId="1886"/>
    <cellStyle name="Comma 2 2 18 2" xfId="1887"/>
    <cellStyle name="Comma 2 2 19" xfId="1888"/>
    <cellStyle name="Comma 2 2 19 2" xfId="1889"/>
    <cellStyle name="Comma 2 2 2" xfId="1890"/>
    <cellStyle name="Comma 2 2 2 10" xfId="1891"/>
    <cellStyle name="Comma 2 2 2 11" xfId="1892"/>
    <cellStyle name="Comma 2 2 2 12" xfId="1893"/>
    <cellStyle name="Comma 2 2 2 13" xfId="1894"/>
    <cellStyle name="Comma 2 2 2 14" xfId="1895"/>
    <cellStyle name="Comma 2 2 2 15" xfId="1896"/>
    <cellStyle name="Comma 2 2 2 16" xfId="1897"/>
    <cellStyle name="Comma 2 2 2 17" xfId="1898"/>
    <cellStyle name="Comma 2 2 2 18" xfId="1899"/>
    <cellStyle name="Comma 2 2 2 19" xfId="1900"/>
    <cellStyle name="Comma 2 2 2 2" xfId="1901"/>
    <cellStyle name="Comma 2 2 2 2 2" xfId="1902"/>
    <cellStyle name="Comma 2 2 2 2 2 2" xfId="1903"/>
    <cellStyle name="Comma 2 2 2 2 3" xfId="1904"/>
    <cellStyle name="Comma 2 2 2 2 4" xfId="1905"/>
    <cellStyle name="Comma 2 2 2 20" xfId="1906"/>
    <cellStyle name="Comma 2 2 2 21" xfId="1907"/>
    <cellStyle name="Comma 2 2 2 22" xfId="1908"/>
    <cellStyle name="Comma 2 2 2 23" xfId="1909"/>
    <cellStyle name="Comma 2 2 2 24" xfId="1910"/>
    <cellStyle name="Comma 2 2 2 25" xfId="1911"/>
    <cellStyle name="Comma 2 2 2 3" xfId="1912"/>
    <cellStyle name="Comma 2 2 2 4" xfId="1913"/>
    <cellStyle name="Comma 2 2 2 5" xfId="1914"/>
    <cellStyle name="Comma 2 2 2 6" xfId="1915"/>
    <cellStyle name="Comma 2 2 2 7" xfId="1916"/>
    <cellStyle name="Comma 2 2 2 8" xfId="1917"/>
    <cellStyle name="Comma 2 2 2 9" xfId="1918"/>
    <cellStyle name="Comma 2 2 20" xfId="1919"/>
    <cellStyle name="Comma 2 2 20 2" xfId="1920"/>
    <cellStyle name="Comma 2 2 21" xfId="1921"/>
    <cellStyle name="Comma 2 2 21 2" xfId="1922"/>
    <cellStyle name="Comma 2 2 22" xfId="1923"/>
    <cellStyle name="Comma 2 2 22 2" xfId="1924"/>
    <cellStyle name="Comma 2 2 23" xfId="1925"/>
    <cellStyle name="Comma 2 2 23 2" xfId="1926"/>
    <cellStyle name="Comma 2 2 24" xfId="1927"/>
    <cellStyle name="Comma 2 2 24 2" xfId="1928"/>
    <cellStyle name="Comma 2 2 24 2 2" xfId="1929"/>
    <cellStyle name="Comma 2 2 24 3" xfId="1930"/>
    <cellStyle name="Comma 2 2 25" xfId="1931"/>
    <cellStyle name="Comma 2 2 3" xfId="1932"/>
    <cellStyle name="Comma 2 2 3 2" xfId="1933"/>
    <cellStyle name="Comma 2 2 3 2 2" xfId="1934"/>
    <cellStyle name="Comma 2 2 4" xfId="1935"/>
    <cellStyle name="Comma 2 2 4 2" xfId="1936"/>
    <cellStyle name="Comma 2 2 5" xfId="1937"/>
    <cellStyle name="Comma 2 2 5 2" xfId="1938"/>
    <cellStyle name="Comma 2 2 6" xfId="1939"/>
    <cellStyle name="Comma 2 2 6 2" xfId="1940"/>
    <cellStyle name="Comma 2 2 7" xfId="1941"/>
    <cellStyle name="Comma 2 2 7 2" xfId="1942"/>
    <cellStyle name="Comma 2 2 8" xfId="1943"/>
    <cellStyle name="Comma 2 2 8 2" xfId="1944"/>
    <cellStyle name="Comma 2 2 9" xfId="1945"/>
    <cellStyle name="Comma 2 2 9 2" xfId="1946"/>
    <cellStyle name="Comma 2 2_Ha Nam" xfId="1947"/>
    <cellStyle name="Comma 2 20" xfId="1948"/>
    <cellStyle name="Comma 2 20 2" xfId="1949"/>
    <cellStyle name="Comma 2 21" xfId="1950"/>
    <cellStyle name="Comma 2 21 2" xfId="1951"/>
    <cellStyle name="Comma 2 22" xfId="1952"/>
    <cellStyle name="Comma 2 22 2" xfId="1953"/>
    <cellStyle name="Comma 2 23" xfId="1954"/>
    <cellStyle name="Comma 2 23 2" xfId="1955"/>
    <cellStyle name="Comma 2 24" xfId="1956"/>
    <cellStyle name="Comma 2 24 2" xfId="1957"/>
    <cellStyle name="Comma 2 25" xfId="1958"/>
    <cellStyle name="Comma 2 25 2" xfId="1959"/>
    <cellStyle name="Comma 2 26" xfId="1960"/>
    <cellStyle name="Comma 2 26 2" xfId="1961"/>
    <cellStyle name="Comma 2 26 2 2" xfId="1962"/>
    <cellStyle name="Comma 2 26 3" xfId="1963"/>
    <cellStyle name="Comma 2 27" xfId="1964"/>
    <cellStyle name="Comma 2 27 2" xfId="1965"/>
    <cellStyle name="Comma 2 28" xfId="1966"/>
    <cellStyle name="Comma 2 28 2" xfId="1967"/>
    <cellStyle name="Comma 2 28 2 2" xfId="1968"/>
    <cellStyle name="Comma 2 28 3" xfId="1969"/>
    <cellStyle name="Comma 2 29" xfId="1970"/>
    <cellStyle name="Comma 2 3" xfId="1971"/>
    <cellStyle name="Comma 2 3 2" xfId="1972"/>
    <cellStyle name="Comma 2 3 2 2" xfId="1973"/>
    <cellStyle name="Comma 2 3 3" xfId="1974"/>
    <cellStyle name="Comma 2 3 4" xfId="1975"/>
    <cellStyle name="Comma 2 3 4 2" xfId="1976"/>
    <cellStyle name="Comma 2 3 5" xfId="1977"/>
    <cellStyle name="Comma 2 3 6" xfId="1978"/>
    <cellStyle name="Comma 2 30" xfId="1979"/>
    <cellStyle name="Comma 2 30 2" xfId="1980"/>
    <cellStyle name="Comma 2 31" xfId="1981"/>
    <cellStyle name="Comma 2 31 2" xfId="1982"/>
    <cellStyle name="Comma 2 32" xfId="1983"/>
    <cellStyle name="Comma 2 32 2" xfId="1984"/>
    <cellStyle name="Comma 2 33" xfId="1985"/>
    <cellStyle name="Comma 2 33 2" xfId="1986"/>
    <cellStyle name="Comma 2 34" xfId="1987"/>
    <cellStyle name="Comma 2 34 2" xfId="1988"/>
    <cellStyle name="Comma 2 35" xfId="1989"/>
    <cellStyle name="Comma 2 35 2" xfId="1990"/>
    <cellStyle name="Comma 2 36" xfId="1991"/>
    <cellStyle name="Comma 2 36 2" xfId="1992"/>
    <cellStyle name="Comma 2 37" xfId="1993"/>
    <cellStyle name="Comma 2 4" xfId="1994"/>
    <cellStyle name="Comma 2 4 2" xfId="1995"/>
    <cellStyle name="Comma 2 5" xfId="1996"/>
    <cellStyle name="Comma 2 5 2" xfId="1997"/>
    <cellStyle name="Comma 2 5 3" xfId="1998"/>
    <cellStyle name="Comma 2 6" xfId="1999"/>
    <cellStyle name="Comma 2 6 2" xfId="2000"/>
    <cellStyle name="Comma 2 7" xfId="2001"/>
    <cellStyle name="Comma 2 7 2" xfId="2002"/>
    <cellStyle name="Comma 2 8" xfId="2003"/>
    <cellStyle name="Comma 2 8 2" xfId="2004"/>
    <cellStyle name="Comma 2 9" xfId="2005"/>
    <cellStyle name="Comma 2 9 2" xfId="2006"/>
    <cellStyle name="Comma 2_Bac Giang" xfId="2007"/>
    <cellStyle name="Comma 20" xfId="2008"/>
    <cellStyle name="Comma 21" xfId="2009"/>
    <cellStyle name="Comma 21 2" xfId="2010"/>
    <cellStyle name="Comma 21 2 2" xfId="2011"/>
    <cellStyle name="Comma 21 2 2 2" xfId="2012"/>
    <cellStyle name="Comma 21 2 3" xfId="2013"/>
    <cellStyle name="Comma 22" xfId="2014"/>
    <cellStyle name="Comma 23" xfId="2015"/>
    <cellStyle name="Comma 24" xfId="2016"/>
    <cellStyle name="Comma 25" xfId="2017"/>
    <cellStyle name="Comma 26" xfId="2018"/>
    <cellStyle name="Comma 27" xfId="2019"/>
    <cellStyle name="Comma 28" xfId="2020"/>
    <cellStyle name="Comma 28 2" xfId="2021"/>
    <cellStyle name="Comma 28 3" xfId="2022"/>
    <cellStyle name="Comma 29" xfId="2023"/>
    <cellStyle name="Comma 29 2" xfId="2024"/>
    <cellStyle name="Comma 3" xfId="6"/>
    <cellStyle name="Comma 3 2" xfId="2025"/>
    <cellStyle name="Comma 3 2 2" xfId="2026"/>
    <cellStyle name="Comma 3 2 2 2" xfId="2027"/>
    <cellStyle name="Comma 3 2 2 2 2" xfId="2028"/>
    <cellStyle name="Comma 3 2 2 3" xfId="2029"/>
    <cellStyle name="Comma 3 2 3" xfId="2030"/>
    <cellStyle name="Comma 3 2 4" xfId="2031"/>
    <cellStyle name="Comma 3 3" xfId="2032"/>
    <cellStyle name="Comma 3 3 2" xfId="2033"/>
    <cellStyle name="Comma 3 4" xfId="2034"/>
    <cellStyle name="Comma 3 5" xfId="2035"/>
    <cellStyle name="Comma 3 6" xfId="2036"/>
    <cellStyle name="Comma 3_DT  2018 su chuyen Hao 12-12-2017 chuan" xfId="2037"/>
    <cellStyle name="Comma 30" xfId="2038"/>
    <cellStyle name="Comma 31" xfId="2039"/>
    <cellStyle name="Comma 31 2" xfId="2040"/>
    <cellStyle name="Comma 31 3" xfId="2041"/>
    <cellStyle name="Comma 31 4" xfId="2042"/>
    <cellStyle name="Comma 31 4 2" xfId="2043"/>
    <cellStyle name="Comma 31 5" xfId="2044"/>
    <cellStyle name="Comma 32" xfId="2045"/>
    <cellStyle name="Comma 33" xfId="2046"/>
    <cellStyle name="Comma 34" xfId="2047"/>
    <cellStyle name="Comma 35" xfId="2048"/>
    <cellStyle name="Comma 35 2" xfId="2049"/>
    <cellStyle name="Comma 35 3" xfId="2050"/>
    <cellStyle name="Comma 35 3 2" xfId="2051"/>
    <cellStyle name="Comma 36" xfId="2052"/>
    <cellStyle name="Comma 36 2" xfId="2053"/>
    <cellStyle name="Comma 37" xfId="2054"/>
    <cellStyle name="Comma 37 2" xfId="2055"/>
    <cellStyle name="Comma 38" xfId="2056"/>
    <cellStyle name="Comma 38 2" xfId="2057"/>
    <cellStyle name="Comma 38 2 2" xfId="2058"/>
    <cellStyle name="Comma 38 3" xfId="2059"/>
    <cellStyle name="Comma 39" xfId="2060"/>
    <cellStyle name="Comma 39 2" xfId="2061"/>
    <cellStyle name="Comma 39 2 2" xfId="2062"/>
    <cellStyle name="Comma 39 3" xfId="2063"/>
    <cellStyle name="Comma 4" xfId="2064"/>
    <cellStyle name="Comma 4 2" xfId="2065"/>
    <cellStyle name="Comma 4 2 2" xfId="2066"/>
    <cellStyle name="Comma 4 2 3" xfId="2067"/>
    <cellStyle name="Comma 4 2 4" xfId="2068"/>
    <cellStyle name="Comma 4 20" xfId="2069"/>
    <cellStyle name="Comma 4 20 2" xfId="2070"/>
    <cellStyle name="Comma 4 20 2 2" xfId="2071"/>
    <cellStyle name="Comma 4 20 3" xfId="2072"/>
    <cellStyle name="Comma 4 3" xfId="2073"/>
    <cellStyle name="Comma 4 3 2" xfId="2074"/>
    <cellStyle name="Comma 4 3 3" xfId="2075"/>
    <cellStyle name="Comma 4 4" xfId="2076"/>
    <cellStyle name="Comma 4 5" xfId="2077"/>
    <cellStyle name="Comma 4 5 2" xfId="2078"/>
    <cellStyle name="Comma 4 6" xfId="2079"/>
    <cellStyle name="Comma 4 6 2" xfId="2080"/>
    <cellStyle name="Comma 4 7" xfId="2081"/>
    <cellStyle name="Comma 4 7 2" xfId="2082"/>
    <cellStyle name="Comma 4 8" xfId="2083"/>
    <cellStyle name="Comma 4 9" xfId="2084"/>
    <cellStyle name="Comma 4_DỰ KIẾN KH vốn NS TỈNH 2017-CẬP NHẬT BS DA" xfId="2085"/>
    <cellStyle name="Comma 40" xfId="2086"/>
    <cellStyle name="Comma 40 2" xfId="2087"/>
    <cellStyle name="Comma 40 2 2" xfId="2088"/>
    <cellStyle name="Comma 40 3" xfId="2089"/>
    <cellStyle name="Comma 40 4" xfId="2090"/>
    <cellStyle name="Comma 41" xfId="2091"/>
    <cellStyle name="Comma 41 2" xfId="2092"/>
    <cellStyle name="Comma 42" xfId="2093"/>
    <cellStyle name="Comma 42 2" xfId="2094"/>
    <cellStyle name="Comma 43" xfId="2095"/>
    <cellStyle name="Comma 43 2" xfId="2096"/>
    <cellStyle name="Comma 44" xfId="2097"/>
    <cellStyle name="Comma 44 2" xfId="2098"/>
    <cellStyle name="Comma 45" xfId="2099"/>
    <cellStyle name="Comma 45 2" xfId="2100"/>
    <cellStyle name="Comma 46" xfId="2101"/>
    <cellStyle name="Comma 46 2" xfId="2102"/>
    <cellStyle name="Comma 46 2 2" xfId="2103"/>
    <cellStyle name="Comma 46 3" xfId="2104"/>
    <cellStyle name="Comma 47" xfId="2105"/>
    <cellStyle name="Comma 48" xfId="2106"/>
    <cellStyle name="Comma 49" xfId="2107"/>
    <cellStyle name="Comma 5" xfId="2108"/>
    <cellStyle name="Comma 5 2" xfId="2109"/>
    <cellStyle name="Comma 5 2 2" xfId="2110"/>
    <cellStyle name="Comma 5 2 2 2" xfId="2111"/>
    <cellStyle name="Comma 5 2 2 2 2" xfId="2112"/>
    <cellStyle name="Comma 5 2 2 3" xfId="2113"/>
    <cellStyle name="Comma 5 2 2 4" xfId="2114"/>
    <cellStyle name="Comma 5 2 3" xfId="2115"/>
    <cellStyle name="Comma 5 2 3 2" xfId="2116"/>
    <cellStyle name="Comma 5 2 3 3" xfId="2117"/>
    <cellStyle name="Comma 5 2 4" xfId="2118"/>
    <cellStyle name="Comma 5 2 5" xfId="2119"/>
    <cellStyle name="Comma 5 2 6" xfId="2120"/>
    <cellStyle name="Comma 5 3" xfId="2121"/>
    <cellStyle name="Comma 5 3 2" xfId="2122"/>
    <cellStyle name="Comma 5 3 2 2" xfId="2123"/>
    <cellStyle name="Comma 5 3 3" xfId="2124"/>
    <cellStyle name="Comma 5 3 4" xfId="2125"/>
    <cellStyle name="Comma 5 4" xfId="2126"/>
    <cellStyle name="Comma 5 4 2" xfId="2127"/>
    <cellStyle name="Comma 5 4 3" xfId="2128"/>
    <cellStyle name="Comma 5 5" xfId="2129"/>
    <cellStyle name="Comma 5 5 2" xfId="2130"/>
    <cellStyle name="Comma 5 6" xfId="2131"/>
    <cellStyle name="Comma 5 6 2" xfId="2132"/>
    <cellStyle name="Comma 5 7" xfId="2133"/>
    <cellStyle name="Comma 5_Bao cao tinh hinh thuc hien 6 thang 2013 va uoc ca nam 2013" xfId="2134"/>
    <cellStyle name="Comma 50" xfId="2135"/>
    <cellStyle name="Comma 50 2" xfId="2136"/>
    <cellStyle name="Comma 51" xfId="2137"/>
    <cellStyle name="Comma 51 2" xfId="2138"/>
    <cellStyle name="Comma 52" xfId="2139"/>
    <cellStyle name="Comma 52 2" xfId="2140"/>
    <cellStyle name="Comma 53" xfId="2141"/>
    <cellStyle name="Comma 53 2" xfId="2142"/>
    <cellStyle name="Comma 54" xfId="2143"/>
    <cellStyle name="Comma 54 2" xfId="2144"/>
    <cellStyle name="Comma 55" xfId="2145"/>
    <cellStyle name="Comma 55 2" xfId="2146"/>
    <cellStyle name="Comma 56" xfId="2147"/>
    <cellStyle name="Comma 56 2" xfId="2148"/>
    <cellStyle name="Comma 57" xfId="2149"/>
    <cellStyle name="Comma 57 2" xfId="2150"/>
    <cellStyle name="Comma 58" xfId="2151"/>
    <cellStyle name="Comma 58 2" xfId="2152"/>
    <cellStyle name="Comma 59" xfId="2153"/>
    <cellStyle name="Comma 59 2" xfId="2154"/>
    <cellStyle name="Comma 6" xfId="2155"/>
    <cellStyle name="Comma 6 2" xfId="2156"/>
    <cellStyle name="Comma 6 3" xfId="2157"/>
    <cellStyle name="Comma 60" xfId="2158"/>
    <cellStyle name="Comma 60 2" xfId="2159"/>
    <cellStyle name="Comma 61" xfId="2160"/>
    <cellStyle name="Comma 61 2" xfId="2161"/>
    <cellStyle name="Comma 62" xfId="2162"/>
    <cellStyle name="Comma 62 2" xfId="2163"/>
    <cellStyle name="Comma 63" xfId="2164"/>
    <cellStyle name="Comma 63 2" xfId="2165"/>
    <cellStyle name="Comma 64" xfId="2166"/>
    <cellStyle name="Comma 64 2" xfId="2167"/>
    <cellStyle name="Comma 65" xfId="2168"/>
    <cellStyle name="Comma 65 2" xfId="2169"/>
    <cellStyle name="Comma 66" xfId="2170"/>
    <cellStyle name="Comma 66 2" xfId="2171"/>
    <cellStyle name="Comma 66 3" xfId="4"/>
    <cellStyle name="Comma 67" xfId="2172"/>
    <cellStyle name="Comma 67 2" xfId="2173"/>
    <cellStyle name="Comma 67 3" xfId="2174"/>
    <cellStyle name="Comma 68" xfId="2175"/>
    <cellStyle name="Comma 68 2" xfId="2176"/>
    <cellStyle name="Comma 68 3" xfId="2177"/>
    <cellStyle name="Comma 69" xfId="2178"/>
    <cellStyle name="Comma 69 2" xfId="2179"/>
    <cellStyle name="Comma 69 2 2" xfId="2180"/>
    <cellStyle name="Comma 69 3" xfId="2181"/>
    <cellStyle name="Comma 69 4" xfId="2182"/>
    <cellStyle name="Comma 7" xfId="2183"/>
    <cellStyle name="Comma 7 2" xfId="2184"/>
    <cellStyle name="Comma 7 3" xfId="2185"/>
    <cellStyle name="Comma 70" xfId="2186"/>
    <cellStyle name="Comma 70 2" xfId="2187"/>
    <cellStyle name="Comma 71" xfId="2188"/>
    <cellStyle name="Comma 72" xfId="2189"/>
    <cellStyle name="Comma 73" xfId="2190"/>
    <cellStyle name="Comma 74" xfId="2191"/>
    <cellStyle name="Comma 75" xfId="2192"/>
    <cellStyle name="Comma 76" xfId="2193"/>
    <cellStyle name="Comma 77" xfId="2194"/>
    <cellStyle name="Comma 78" xfId="2195"/>
    <cellStyle name="Comma 79" xfId="2196"/>
    <cellStyle name="Comma 8" xfId="2197"/>
    <cellStyle name="Comma 8 2" xfId="2198"/>
    <cellStyle name="Comma 8 3" xfId="2199"/>
    <cellStyle name="Comma 8 3 2" xfId="2200"/>
    <cellStyle name="Comma 8 4" xfId="2201"/>
    <cellStyle name="Comma 8 4 2" xfId="2202"/>
    <cellStyle name="Comma 8 5" xfId="2203"/>
    <cellStyle name="Comma 8 5 2" xfId="2204"/>
    <cellStyle name="Comma 8 6" xfId="2205"/>
    <cellStyle name="Comma 8 7" xfId="2206"/>
    <cellStyle name="Comma 8_Bieu KH 2021_KTN SL 04.9.2020" xfId="2207"/>
    <cellStyle name="Comma 80" xfId="2208"/>
    <cellStyle name="Comma 81" xfId="2209"/>
    <cellStyle name="Comma 82" xfId="2210"/>
    <cellStyle name="Comma 83" xfId="2211"/>
    <cellStyle name="Comma 84" xfId="2212"/>
    <cellStyle name="Comma 85" xfId="2213"/>
    <cellStyle name="Comma 86" xfId="2214"/>
    <cellStyle name="Comma 87" xfId="2215"/>
    <cellStyle name="Comma 88" xfId="2216"/>
    <cellStyle name="Comma 89" xfId="2217"/>
    <cellStyle name="Comma 9" xfId="2218"/>
    <cellStyle name="Comma 9 2" xfId="2219"/>
    <cellStyle name="Comma 9 2 2" xfId="2220"/>
    <cellStyle name="Comma 9 2 2 2" xfId="2221"/>
    <cellStyle name="Comma 9 2 3" xfId="2222"/>
    <cellStyle name="Comma 9 3" xfId="2223"/>
    <cellStyle name="Comma 9 3 2" xfId="2224"/>
    <cellStyle name="Comma 9 4" xfId="2225"/>
    <cellStyle name="Comma 9 5" xfId="2226"/>
    <cellStyle name="Comma 9 5 2" xfId="2227"/>
    <cellStyle name="Comma 9 6" xfId="2228"/>
    <cellStyle name="Comma 9 7" xfId="2229"/>
    <cellStyle name="Comma 9_DK 2016-2020 và 2017-IN-PH" xfId="2230"/>
    <cellStyle name="Comma 90" xfId="2231"/>
    <cellStyle name="Comma 91" xfId="2232"/>
    <cellStyle name="Comma 92" xfId="2233"/>
    <cellStyle name="Comma 93" xfId="2234"/>
    <cellStyle name="Comma 94" xfId="2235"/>
    <cellStyle name="Comma 95" xfId="2236"/>
    <cellStyle name="Comma 96" xfId="2237"/>
    <cellStyle name="Comma 97" xfId="2238"/>
    <cellStyle name="Comma 98" xfId="2239"/>
    <cellStyle name="Comma 99" xfId="2240"/>
    <cellStyle name="comma zerodec" xfId="2241"/>
    <cellStyle name="comma zerodec 2" xfId="2242"/>
    <cellStyle name="Comma0" xfId="2243"/>
    <cellStyle name="Comma0 2" xfId="2244"/>
    <cellStyle name="Comma0 2 2" xfId="2245"/>
    <cellStyle name="Comma0 3" xfId="2246"/>
    <cellStyle name="cong" xfId="2247"/>
    <cellStyle name="Copied" xfId="2248"/>
    <cellStyle name="Co聭ma_Sheet1" xfId="2249"/>
    <cellStyle name="Cࡵrrency_Sheet1_PRODUCTĠ" xfId="2250"/>
    <cellStyle name="Curråncy [0]_FCST_RESULTS" xfId="2251"/>
    <cellStyle name="Currency [0]ßmud plant bolted_RESULTS" xfId="2252"/>
    <cellStyle name="Currency [00]" xfId="2253"/>
    <cellStyle name="Currency 2" xfId="2254"/>
    <cellStyle name="Currency 2 2" xfId="2255"/>
    <cellStyle name="Currency 3" xfId="2256"/>
    <cellStyle name="Currency![0]_FCSt (2)" xfId="2257"/>
    <cellStyle name="Currency0" xfId="2258"/>
    <cellStyle name="Currency0 2" xfId="2259"/>
    <cellStyle name="Currency0 2 2" xfId="2260"/>
    <cellStyle name="Currency0 3" xfId="2261"/>
    <cellStyle name="Currency1" xfId="2262"/>
    <cellStyle name="Currency1 2" xfId="2263"/>
    <cellStyle name="Check Cell 10" xfId="1549"/>
    <cellStyle name="Check Cell 11" xfId="1550"/>
    <cellStyle name="Check Cell 12" xfId="1551"/>
    <cellStyle name="Check Cell 13" xfId="1552"/>
    <cellStyle name="Check Cell 14" xfId="1553"/>
    <cellStyle name="Check Cell 15" xfId="1554"/>
    <cellStyle name="Check Cell 16" xfId="1555"/>
    <cellStyle name="Check Cell 17" xfId="1556"/>
    <cellStyle name="Check Cell 18" xfId="1557"/>
    <cellStyle name="Check Cell 19" xfId="1558"/>
    <cellStyle name="Check Cell 2" xfId="1559"/>
    <cellStyle name="Check Cell 2 2" xfId="1560"/>
    <cellStyle name="Check Cell 20" xfId="1561"/>
    <cellStyle name="Check Cell 21" xfId="1562"/>
    <cellStyle name="Check Cell 22" xfId="1563"/>
    <cellStyle name="Check Cell 23" xfId="1564"/>
    <cellStyle name="Check Cell 24" xfId="1565"/>
    <cellStyle name="Check Cell 25" xfId="1566"/>
    <cellStyle name="Check Cell 26" xfId="1567"/>
    <cellStyle name="Check Cell 27" xfId="1568"/>
    <cellStyle name="Check Cell 28" xfId="1569"/>
    <cellStyle name="Check Cell 29" xfId="1570"/>
    <cellStyle name="Check Cell 3" xfId="1571"/>
    <cellStyle name="Check Cell 30" xfId="1572"/>
    <cellStyle name="Check Cell 31" xfId="1573"/>
    <cellStyle name="Check Cell 32" xfId="1574"/>
    <cellStyle name="Check Cell 33" xfId="1575"/>
    <cellStyle name="Check Cell 4" xfId="1576"/>
    <cellStyle name="Check Cell 4 2" xfId="1577"/>
    <cellStyle name="Check Cell 5" xfId="1578"/>
    <cellStyle name="Check Cell 6" xfId="1579"/>
    <cellStyle name="Check Cell 7" xfId="1580"/>
    <cellStyle name="Check Cell 8" xfId="1581"/>
    <cellStyle name="Check Cell 9" xfId="1582"/>
    <cellStyle name="Chi phÝ kh¸c_Book1" xfId="1583"/>
    <cellStyle name="Chuẩn 2" xfId="1584"/>
    <cellStyle name="Chuẩn 2 2" xfId="1585"/>
    <cellStyle name="Chuẩn 2 2 2" xfId="1586"/>
    <cellStyle name="Chuẩn 2 3" xfId="1587"/>
    <cellStyle name="Chuẩn 2 4" xfId="1588"/>
    <cellStyle name="CHUONG" xfId="1589"/>
    <cellStyle name="D1" xfId="2264"/>
    <cellStyle name="Date" xfId="2265"/>
    <cellStyle name="Date 2" xfId="2266"/>
    <cellStyle name="Date 2 2" xfId="2267"/>
    <cellStyle name="Date 3" xfId="2268"/>
    <cellStyle name="Date Short" xfId="2269"/>
    <cellStyle name="Date_Bieu KH 2021_KTN SL 04.9.2020" xfId="2270"/>
    <cellStyle name="DAUDE" xfId="2274"/>
    <cellStyle name="Dấu phảy 2" xfId="2271"/>
    <cellStyle name="Dezimal [0]_35ERI8T2gbIEMixb4v26icuOo" xfId="2279"/>
    <cellStyle name="Dezimal_35ERI8T2gbIEMixb4v26icuOo" xfId="2280"/>
    <cellStyle name="Dg" xfId="2281"/>
    <cellStyle name="Dgia" xfId="2282"/>
    <cellStyle name="Dollar (zero dec)" xfId="2283"/>
    <cellStyle name="Dollar (zero dec) 2" xfId="2284"/>
    <cellStyle name="Don gia" xfId="2285"/>
    <cellStyle name="Dziesi?tny [0]_Invoices2001Slovakia" xfId="2286"/>
    <cellStyle name="Dziesi?tny_Invoices2001Slovakia" xfId="2287"/>
    <cellStyle name="Dziesietny [0]_Invoices2001Slovakia" xfId="2288"/>
    <cellStyle name="Dziesiętny [0]_Invoices2001Slovakia" xfId="2289"/>
    <cellStyle name="Dziesietny [0]_Invoices2001Slovakia_01_Nha so 1_Dien" xfId="2290"/>
    <cellStyle name="Dziesiętny [0]_Invoices2001Slovakia_01_Nha so 1_Dien" xfId="2291"/>
    <cellStyle name="Dziesietny [0]_Invoices2001Slovakia_01_Nha so 1_Dien 2" xfId="2292"/>
    <cellStyle name="Dziesiętny [0]_Invoices2001Slovakia_01_Nha so 1_Dien 2" xfId="2293"/>
    <cellStyle name="Dziesietny [0]_Invoices2001Slovakia_01_Nha so 1_Dien 3" xfId="2294"/>
    <cellStyle name="Dziesiętny [0]_Invoices2001Slovakia_01_Nha so 1_Dien 3" xfId="2295"/>
    <cellStyle name="Dziesietny [0]_Invoices2001Slovakia_01_Nha so 1_Dien 4" xfId="2296"/>
    <cellStyle name="Dziesiętny [0]_Invoices2001Slovakia_01_Nha so 1_Dien 4" xfId="2297"/>
    <cellStyle name="Dziesietny [0]_Invoices2001Slovakia_10_Nha so 10_Dien1" xfId="2298"/>
    <cellStyle name="Dziesiętny [0]_Invoices2001Slovakia_10_Nha so 10_Dien1" xfId="2299"/>
    <cellStyle name="Dziesietny [0]_Invoices2001Slovakia_10_Nha so 10_Dien1 2" xfId="2300"/>
    <cellStyle name="Dziesiętny [0]_Invoices2001Slovakia_10_Nha so 10_Dien1 2" xfId="2301"/>
    <cellStyle name="Dziesietny [0]_Invoices2001Slovakia_10_Nha so 10_Dien1 3" xfId="2302"/>
    <cellStyle name="Dziesiętny [0]_Invoices2001Slovakia_10_Nha so 10_Dien1 3" xfId="2303"/>
    <cellStyle name="Dziesietny [0]_Invoices2001Slovakia_10_Nha so 10_Dien1 4" xfId="2304"/>
    <cellStyle name="Dziesiętny [0]_Invoices2001Slovakia_10_Nha so 10_Dien1 4" xfId="2305"/>
    <cellStyle name="Dziesietny [0]_Invoices2001Slovakia_Book1" xfId="2306"/>
    <cellStyle name="Dziesiętny [0]_Invoices2001Slovakia_Book1" xfId="2307"/>
    <cellStyle name="Dziesietny [0]_Invoices2001Slovakia_Book1_1" xfId="2308"/>
    <cellStyle name="Dziesiętny [0]_Invoices2001Slovakia_Book1_1" xfId="2309"/>
    <cellStyle name="Dziesietny [0]_Invoices2001Slovakia_Book1_1 2" xfId="2310"/>
    <cellStyle name="Dziesiętny [0]_Invoices2001Slovakia_Book1_1 2" xfId="2311"/>
    <cellStyle name="Dziesietny [0]_Invoices2001Slovakia_Book1_1 3" xfId="2312"/>
    <cellStyle name="Dziesiętny [0]_Invoices2001Slovakia_Book1_1 3" xfId="2313"/>
    <cellStyle name="Dziesietny [0]_Invoices2001Slovakia_Book1_1 4" xfId="2314"/>
    <cellStyle name="Dziesiętny [0]_Invoices2001Slovakia_Book1_1 4" xfId="2315"/>
    <cellStyle name="Dziesietny [0]_Invoices2001Slovakia_Book1_1_Book1" xfId="2316"/>
    <cellStyle name="Dziesiętny [0]_Invoices2001Slovakia_Book1_1_Book1" xfId="2317"/>
    <cellStyle name="Dziesietny [0]_Invoices2001Slovakia_Book1_2" xfId="2318"/>
    <cellStyle name="Dziesiętny [0]_Invoices2001Slovakia_Book1_2" xfId="2319"/>
    <cellStyle name="Dziesietny [0]_Invoices2001Slovakia_Book1_Nhu cau von ung truoc 2011 Tha h Hoa + Nge An gui TW" xfId="2320"/>
    <cellStyle name="Dziesiętny [0]_Invoices2001Slovakia_Book1_Nhu cau von ung truoc 2011 Tha h Hoa + Nge An gui TW" xfId="2321"/>
    <cellStyle name="Dziesietny [0]_Invoices2001Slovakia_Book1_Tong hop Cac tuyen(9-1-06)" xfId="2322"/>
    <cellStyle name="Dziesiętny [0]_Invoices2001Slovakia_Book1_Tong hop Cac tuyen(9-1-06)" xfId="2323"/>
    <cellStyle name="Dziesietny [0]_Invoices2001Slovakia_Book1_ung truoc 2011 NSTW Thanh Hoa + Nge An gui Thu 12-5" xfId="2324"/>
    <cellStyle name="Dziesiętny [0]_Invoices2001Slovakia_Book1_ung truoc 2011 NSTW Thanh Hoa + Nge An gui Thu 12-5" xfId="2325"/>
    <cellStyle name="Dziesietny [0]_Invoices2001Slovakia_d-uong+TDT" xfId="2326"/>
    <cellStyle name="Dziesiętny [0]_Invoices2001Slovakia_Nhµ ®Ó xe" xfId="2327"/>
    <cellStyle name="Dziesietny [0]_Invoices2001Slovakia_Nha bao ve(28-7-05)" xfId="2328"/>
    <cellStyle name="Dziesiętny [0]_Invoices2001Slovakia_Nha bao ve(28-7-05)" xfId="2329"/>
    <cellStyle name="Dziesietny [0]_Invoices2001Slovakia_NHA de xe nguyen du" xfId="2330"/>
    <cellStyle name="Dziesiętny [0]_Invoices2001Slovakia_NHA de xe nguyen du" xfId="2331"/>
    <cellStyle name="Dziesietny [0]_Invoices2001Slovakia_Nhalamviec VTC(25-1-05)" xfId="2332"/>
    <cellStyle name="Dziesiętny [0]_Invoices2001Slovakia_Nhalamviec VTC(25-1-05)" xfId="2333"/>
    <cellStyle name="Dziesietny [0]_Invoices2001Slovakia_Nhu cau von ung truoc 2011 Tha h Hoa + Nge An gui TW" xfId="2334"/>
    <cellStyle name="Dziesiętny [0]_Invoices2001Slovakia_TDT KHANH HOA" xfId="2335"/>
    <cellStyle name="Dziesietny [0]_Invoices2001Slovakia_TDT KHANH HOA_Tong hop Cac tuyen(9-1-06)" xfId="2336"/>
    <cellStyle name="Dziesiętny [0]_Invoices2001Slovakia_TDT KHANH HOA_Tong hop Cac tuyen(9-1-06)" xfId="2337"/>
    <cellStyle name="Dziesietny [0]_Invoices2001Slovakia_TDT quangngai" xfId="2338"/>
    <cellStyle name="Dziesiętny [0]_Invoices2001Slovakia_TDT quangngai" xfId="2339"/>
    <cellStyle name="Dziesietny [0]_Invoices2001Slovakia_TMDT(10-5-06)" xfId="2340"/>
    <cellStyle name="Dziesietny_Invoices2001Slovakia" xfId="2341"/>
    <cellStyle name="Dziesiętny_Invoices2001Slovakia" xfId="2342"/>
    <cellStyle name="Dziesietny_Invoices2001Slovakia_01_Nha so 1_Dien" xfId="2343"/>
    <cellStyle name="Dziesiętny_Invoices2001Slovakia_01_Nha so 1_Dien" xfId="2344"/>
    <cellStyle name="Dziesietny_Invoices2001Slovakia_01_Nha so 1_Dien 2" xfId="2345"/>
    <cellStyle name="Dziesiętny_Invoices2001Slovakia_01_Nha so 1_Dien 2" xfId="2346"/>
    <cellStyle name="Dziesietny_Invoices2001Slovakia_01_Nha so 1_Dien 3" xfId="2347"/>
    <cellStyle name="Dziesiętny_Invoices2001Slovakia_01_Nha so 1_Dien 3" xfId="2348"/>
    <cellStyle name="Dziesietny_Invoices2001Slovakia_01_Nha so 1_Dien 4" xfId="2349"/>
    <cellStyle name="Dziesiętny_Invoices2001Slovakia_01_Nha so 1_Dien 4" xfId="2350"/>
    <cellStyle name="Dziesietny_Invoices2001Slovakia_10_Nha so 10_Dien1" xfId="2351"/>
    <cellStyle name="Dziesiętny_Invoices2001Slovakia_10_Nha so 10_Dien1" xfId="2352"/>
    <cellStyle name="Dziesietny_Invoices2001Slovakia_10_Nha so 10_Dien1 2" xfId="2353"/>
    <cellStyle name="Dziesiętny_Invoices2001Slovakia_10_Nha so 10_Dien1 2" xfId="2354"/>
    <cellStyle name="Dziesietny_Invoices2001Slovakia_10_Nha so 10_Dien1 3" xfId="2355"/>
    <cellStyle name="Dziesiętny_Invoices2001Slovakia_10_Nha so 10_Dien1 3" xfId="2356"/>
    <cellStyle name="Dziesietny_Invoices2001Slovakia_10_Nha so 10_Dien1 4" xfId="2357"/>
    <cellStyle name="Dziesiętny_Invoices2001Slovakia_10_Nha so 10_Dien1 4" xfId="2358"/>
    <cellStyle name="Dziesietny_Invoices2001Slovakia_Book1" xfId="2359"/>
    <cellStyle name="Dziesiętny_Invoices2001Slovakia_Book1" xfId="2360"/>
    <cellStyle name="Dziesietny_Invoices2001Slovakia_Book1_1" xfId="2361"/>
    <cellStyle name="Dziesiętny_Invoices2001Slovakia_Book1_1" xfId="2362"/>
    <cellStyle name="Dziesietny_Invoices2001Slovakia_Book1_1 2" xfId="2363"/>
    <cellStyle name="Dziesiętny_Invoices2001Slovakia_Book1_1 2" xfId="2364"/>
    <cellStyle name="Dziesietny_Invoices2001Slovakia_Book1_1 3" xfId="2365"/>
    <cellStyle name="Dziesiętny_Invoices2001Slovakia_Book1_1 3" xfId="2366"/>
    <cellStyle name="Dziesietny_Invoices2001Slovakia_Book1_1 4" xfId="2367"/>
    <cellStyle name="Dziesiętny_Invoices2001Slovakia_Book1_1 4" xfId="2368"/>
    <cellStyle name="Dziesietny_Invoices2001Slovakia_Book1_1_Book1" xfId="2369"/>
    <cellStyle name="Dziesiętny_Invoices2001Slovakia_Book1_1_Book1" xfId="2370"/>
    <cellStyle name="Dziesietny_Invoices2001Slovakia_Book1_2" xfId="2371"/>
    <cellStyle name="Dziesiętny_Invoices2001Slovakia_Book1_2" xfId="2372"/>
    <cellStyle name="Dziesietny_Invoices2001Slovakia_Book1_Nhu cau von ung truoc 2011 Tha h Hoa + Nge An gui TW" xfId="2373"/>
    <cellStyle name="Dziesiętny_Invoices2001Slovakia_Book1_Nhu cau von ung truoc 2011 Tha h Hoa + Nge An gui TW" xfId="2374"/>
    <cellStyle name="Dziesietny_Invoices2001Slovakia_Book1_Tong hop Cac tuyen(9-1-06)" xfId="2375"/>
    <cellStyle name="Dziesiętny_Invoices2001Slovakia_Book1_Tong hop Cac tuyen(9-1-06)" xfId="2376"/>
    <cellStyle name="Dziesietny_Invoices2001Slovakia_Book1_ung truoc 2011 NSTW Thanh Hoa + Nge An gui Thu 12-5" xfId="2377"/>
    <cellStyle name="Dziesiętny_Invoices2001Slovakia_Book1_ung truoc 2011 NSTW Thanh Hoa + Nge An gui Thu 12-5" xfId="2378"/>
    <cellStyle name="Dziesietny_Invoices2001Slovakia_d-uong+TDT" xfId="2379"/>
    <cellStyle name="Dziesiętny_Invoices2001Slovakia_Nhµ ®Ó xe" xfId="2380"/>
    <cellStyle name="Dziesietny_Invoices2001Slovakia_Nha bao ve(28-7-05)" xfId="2381"/>
    <cellStyle name="Dziesiętny_Invoices2001Slovakia_Nha bao ve(28-7-05)" xfId="2382"/>
    <cellStyle name="Dziesietny_Invoices2001Slovakia_NHA de xe nguyen du" xfId="2383"/>
    <cellStyle name="Dziesiętny_Invoices2001Slovakia_NHA de xe nguyen du" xfId="2384"/>
    <cellStyle name="Dziesietny_Invoices2001Slovakia_Nhalamviec VTC(25-1-05)" xfId="2385"/>
    <cellStyle name="Dziesiętny_Invoices2001Slovakia_Nhalamviec VTC(25-1-05)" xfId="2386"/>
    <cellStyle name="Dziesietny_Invoices2001Slovakia_Nhu cau von ung truoc 2011 Tha h Hoa + Nge An gui TW" xfId="2387"/>
    <cellStyle name="Dziesiętny_Invoices2001Slovakia_TDT KHANH HOA" xfId="2388"/>
    <cellStyle name="Dziesietny_Invoices2001Slovakia_TDT KHANH HOA_Tong hop Cac tuyen(9-1-06)" xfId="2389"/>
    <cellStyle name="Dziesiętny_Invoices2001Slovakia_TDT KHANH HOA_Tong hop Cac tuyen(9-1-06)" xfId="2390"/>
    <cellStyle name="Dziesietny_Invoices2001Slovakia_TDT quangngai" xfId="2391"/>
    <cellStyle name="Dziesiętny_Invoices2001Slovakia_TDT quangngai" xfId="2392"/>
    <cellStyle name="Dziesietny_Invoices2001Slovakia_TMDT(10-5-06)" xfId="2393"/>
    <cellStyle name="Đầu ra" xfId="2272"/>
    <cellStyle name="Đầu vào" xfId="2273"/>
    <cellStyle name="Đề mục 1" xfId="2275"/>
    <cellStyle name="Đề mục 2" xfId="2276"/>
    <cellStyle name="Đề mục 3" xfId="2277"/>
    <cellStyle name="Đề mục 4" xfId="2278"/>
    <cellStyle name="e" xfId="2394"/>
    <cellStyle name="Enter Currency (0)" xfId="2395"/>
    <cellStyle name="Enter Currency (0) 2" xfId="2396"/>
    <cellStyle name="Enter Currency (0) 3" xfId="2397"/>
    <cellStyle name="Enter Currency (2)" xfId="2398"/>
    <cellStyle name="Enter Units (0)" xfId="2399"/>
    <cellStyle name="Enter Units (1)" xfId="2400"/>
    <cellStyle name="Enter Units (2)" xfId="2401"/>
    <cellStyle name="Entered" xfId="2402"/>
    <cellStyle name="Euro" xfId="2403"/>
    <cellStyle name="Euro 2" xfId="2404"/>
    <cellStyle name="Euro 3" xfId="2405"/>
    <cellStyle name="Explanatory Text 10" xfId="2406"/>
    <cellStyle name="Explanatory Text 11" xfId="2407"/>
    <cellStyle name="Explanatory Text 12" xfId="2408"/>
    <cellStyle name="Explanatory Text 13" xfId="2409"/>
    <cellStyle name="Explanatory Text 14" xfId="2410"/>
    <cellStyle name="Explanatory Text 15" xfId="2411"/>
    <cellStyle name="Explanatory Text 16" xfId="2412"/>
    <cellStyle name="Explanatory Text 17" xfId="2413"/>
    <cellStyle name="Explanatory Text 18" xfId="2414"/>
    <cellStyle name="Explanatory Text 19" xfId="2415"/>
    <cellStyle name="Explanatory Text 2" xfId="2416"/>
    <cellStyle name="Explanatory Text 2 2" xfId="2417"/>
    <cellStyle name="Explanatory Text 20" xfId="2418"/>
    <cellStyle name="Explanatory Text 21" xfId="2419"/>
    <cellStyle name="Explanatory Text 22" xfId="2420"/>
    <cellStyle name="Explanatory Text 23" xfId="2421"/>
    <cellStyle name="Explanatory Text 24" xfId="2422"/>
    <cellStyle name="Explanatory Text 25" xfId="2423"/>
    <cellStyle name="Explanatory Text 26" xfId="2424"/>
    <cellStyle name="Explanatory Text 27" xfId="2425"/>
    <cellStyle name="Explanatory Text 28" xfId="2426"/>
    <cellStyle name="Explanatory Text 29" xfId="2427"/>
    <cellStyle name="Explanatory Text 3" xfId="2428"/>
    <cellStyle name="Explanatory Text 30" xfId="2429"/>
    <cellStyle name="Explanatory Text 31" xfId="2430"/>
    <cellStyle name="Explanatory Text 32" xfId="2431"/>
    <cellStyle name="Explanatory Text 33" xfId="2432"/>
    <cellStyle name="Explanatory Text 4" xfId="2433"/>
    <cellStyle name="Explanatory Text 4 2" xfId="2434"/>
    <cellStyle name="Explanatory Text 5" xfId="2435"/>
    <cellStyle name="Explanatory Text 6" xfId="2436"/>
    <cellStyle name="Explanatory Text 7" xfId="2437"/>
    <cellStyle name="Explanatory Text 8" xfId="2438"/>
    <cellStyle name="Explanatory Text 9" xfId="2439"/>
    <cellStyle name="f" xfId="2440"/>
    <cellStyle name="f_Danhmuc_Quyhoach2009" xfId="2441"/>
    <cellStyle name="f_Danhmuc_Quyhoach2009 2" xfId="2442"/>
    <cellStyle name="f_Danhmuc_Quyhoach2009 2 2" xfId="2443"/>
    <cellStyle name="f_Danhmuc_Quyhoach2009 3" xfId="2444"/>
    <cellStyle name="Fixed" xfId="2445"/>
    <cellStyle name="Fixed 2" xfId="2446"/>
    <cellStyle name="Fixed 2 2" xfId="2447"/>
    <cellStyle name="Fixed 3" xfId="2448"/>
    <cellStyle name="Ghi chú" xfId="2449"/>
    <cellStyle name="Good 10" xfId="2451"/>
    <cellStyle name="Good 11" xfId="2452"/>
    <cellStyle name="Good 12" xfId="2453"/>
    <cellStyle name="Good 13" xfId="2454"/>
    <cellStyle name="Good 14" xfId="2455"/>
    <cellStyle name="Good 15" xfId="2456"/>
    <cellStyle name="Good 16" xfId="2457"/>
    <cellStyle name="Good 17" xfId="2458"/>
    <cellStyle name="Good 18" xfId="2459"/>
    <cellStyle name="Good 19" xfId="2460"/>
    <cellStyle name="Good 2" xfId="2461"/>
    <cellStyle name="Good 2 2" xfId="2462"/>
    <cellStyle name="Good 20" xfId="2463"/>
    <cellStyle name="Good 21" xfId="2464"/>
    <cellStyle name="Good 22" xfId="2465"/>
    <cellStyle name="Good 23" xfId="2466"/>
    <cellStyle name="Good 24" xfId="2467"/>
    <cellStyle name="Good 25" xfId="2468"/>
    <cellStyle name="Good 26" xfId="2469"/>
    <cellStyle name="Good 27" xfId="2470"/>
    <cellStyle name="Good 28" xfId="2471"/>
    <cellStyle name="Good 29" xfId="2472"/>
    <cellStyle name="Good 3" xfId="2473"/>
    <cellStyle name="Good 30" xfId="2474"/>
    <cellStyle name="Good 31" xfId="2475"/>
    <cellStyle name="Good 32" xfId="2476"/>
    <cellStyle name="Good 33" xfId="2477"/>
    <cellStyle name="Good 4" xfId="2478"/>
    <cellStyle name="Good 4 2" xfId="2479"/>
    <cellStyle name="Good 5" xfId="2480"/>
    <cellStyle name="Good 6" xfId="2481"/>
    <cellStyle name="Good 7" xfId="2482"/>
    <cellStyle name="Good 8" xfId="2483"/>
    <cellStyle name="Good 9" xfId="2484"/>
    <cellStyle name="Grey" xfId="2485"/>
    <cellStyle name="Grey 2" xfId="2486"/>
    <cellStyle name="Group" xfId="2487"/>
    <cellStyle name="gia" xfId="2450"/>
    <cellStyle name="H" xfId="2488"/>
    <cellStyle name="ha" xfId="2489"/>
    <cellStyle name="HAI" xfId="2490"/>
    <cellStyle name="hai 2" xfId="2491"/>
    <cellStyle name="Head 1" xfId="2492"/>
    <cellStyle name="HEADER" xfId="2493"/>
    <cellStyle name="HEADER 2" xfId="2494"/>
    <cellStyle name="Header1" xfId="2495"/>
    <cellStyle name="Header1 2" xfId="2496"/>
    <cellStyle name="Header2" xfId="2497"/>
    <cellStyle name="Header2 2" xfId="2498"/>
    <cellStyle name="Heading 1 10" xfId="2499"/>
    <cellStyle name="Heading 1 11" xfId="2500"/>
    <cellStyle name="Heading 1 12" xfId="2501"/>
    <cellStyle name="Heading 1 13" xfId="2502"/>
    <cellStyle name="Heading 1 14" xfId="2503"/>
    <cellStyle name="Heading 1 15" xfId="2504"/>
    <cellStyle name="Heading 1 16" xfId="2505"/>
    <cellStyle name="Heading 1 17" xfId="2506"/>
    <cellStyle name="Heading 1 18" xfId="2507"/>
    <cellStyle name="Heading 1 19" xfId="2508"/>
    <cellStyle name="Heading 1 2" xfId="2509"/>
    <cellStyle name="Heading 1 2 2" xfId="2510"/>
    <cellStyle name="Heading 1 20" xfId="2511"/>
    <cellStyle name="Heading 1 21" xfId="2512"/>
    <cellStyle name="Heading 1 22" xfId="2513"/>
    <cellStyle name="Heading 1 23" xfId="2514"/>
    <cellStyle name="Heading 1 24" xfId="2515"/>
    <cellStyle name="Heading 1 25" xfId="2516"/>
    <cellStyle name="Heading 1 26" xfId="2517"/>
    <cellStyle name="Heading 1 27" xfId="2518"/>
    <cellStyle name="Heading 1 28" xfId="2519"/>
    <cellStyle name="Heading 1 29" xfId="2520"/>
    <cellStyle name="Heading 1 3" xfId="2521"/>
    <cellStyle name="Heading 1 3 2" xfId="2522"/>
    <cellStyle name="Heading 1 30" xfId="2523"/>
    <cellStyle name="Heading 1 31" xfId="2524"/>
    <cellStyle name="Heading 1 32" xfId="2525"/>
    <cellStyle name="Heading 1 33" xfId="2526"/>
    <cellStyle name="Heading 1 4" xfId="2527"/>
    <cellStyle name="Heading 1 4 2" xfId="2528"/>
    <cellStyle name="Heading 1 5" xfId="2529"/>
    <cellStyle name="Heading 1 6" xfId="2530"/>
    <cellStyle name="Heading 1 7" xfId="2531"/>
    <cellStyle name="Heading 1 8" xfId="2532"/>
    <cellStyle name="Heading 1 9" xfId="2533"/>
    <cellStyle name="Heading 2 10" xfId="2534"/>
    <cellStyle name="Heading 2 11" xfId="2535"/>
    <cellStyle name="Heading 2 12" xfId="2536"/>
    <cellStyle name="Heading 2 13" xfId="2537"/>
    <cellStyle name="Heading 2 14" xfId="2538"/>
    <cellStyle name="Heading 2 15" xfId="2539"/>
    <cellStyle name="Heading 2 16" xfId="2540"/>
    <cellStyle name="Heading 2 17" xfId="2541"/>
    <cellStyle name="Heading 2 18" xfId="2542"/>
    <cellStyle name="Heading 2 19" xfId="2543"/>
    <cellStyle name="Heading 2 2" xfId="2544"/>
    <cellStyle name="Heading 2 2 2" xfId="2545"/>
    <cellStyle name="Heading 2 20" xfId="2546"/>
    <cellStyle name="Heading 2 21" xfId="2547"/>
    <cellStyle name="Heading 2 22" xfId="2548"/>
    <cellStyle name="Heading 2 23" xfId="2549"/>
    <cellStyle name="Heading 2 24" xfId="2550"/>
    <cellStyle name="Heading 2 25" xfId="2551"/>
    <cellStyle name="Heading 2 26" xfId="2552"/>
    <cellStyle name="Heading 2 27" xfId="2553"/>
    <cellStyle name="Heading 2 28" xfId="2554"/>
    <cellStyle name="Heading 2 29" xfId="2555"/>
    <cellStyle name="Heading 2 3" xfId="2556"/>
    <cellStyle name="Heading 2 3 2" xfId="2557"/>
    <cellStyle name="Heading 2 30" xfId="2558"/>
    <cellStyle name="Heading 2 31" xfId="2559"/>
    <cellStyle name="Heading 2 32" xfId="2560"/>
    <cellStyle name="Heading 2 33" xfId="2561"/>
    <cellStyle name="Heading 2 4" xfId="2562"/>
    <cellStyle name="Heading 2 4 2" xfId="2563"/>
    <cellStyle name="Heading 2 5" xfId="2564"/>
    <cellStyle name="Heading 2 6" xfId="2565"/>
    <cellStyle name="Heading 2 7" xfId="2566"/>
    <cellStyle name="Heading 2 8" xfId="2567"/>
    <cellStyle name="Heading 2 9" xfId="2568"/>
    <cellStyle name="Heading 3 10" xfId="2569"/>
    <cellStyle name="Heading 3 11" xfId="2570"/>
    <cellStyle name="Heading 3 12" xfId="2571"/>
    <cellStyle name="Heading 3 13" xfId="2572"/>
    <cellStyle name="Heading 3 14" xfId="2573"/>
    <cellStyle name="Heading 3 15" xfId="2574"/>
    <cellStyle name="Heading 3 16" xfId="2575"/>
    <cellStyle name="Heading 3 17" xfId="2576"/>
    <cellStyle name="Heading 3 18" xfId="2577"/>
    <cellStyle name="Heading 3 19" xfId="2578"/>
    <cellStyle name="Heading 3 2" xfId="2579"/>
    <cellStyle name="Heading 3 2 2" xfId="2580"/>
    <cellStyle name="Heading 3 20" xfId="2581"/>
    <cellStyle name="Heading 3 21" xfId="2582"/>
    <cellStyle name="Heading 3 22" xfId="2583"/>
    <cellStyle name="Heading 3 23" xfId="2584"/>
    <cellStyle name="Heading 3 24" xfId="2585"/>
    <cellStyle name="Heading 3 25" xfId="2586"/>
    <cellStyle name="Heading 3 26" xfId="2587"/>
    <cellStyle name="Heading 3 27" xfId="2588"/>
    <cellStyle name="Heading 3 28" xfId="2589"/>
    <cellStyle name="Heading 3 29" xfId="2590"/>
    <cellStyle name="Heading 3 3" xfId="2591"/>
    <cellStyle name="Heading 3 3 2" xfId="2592"/>
    <cellStyle name="Heading 3 30" xfId="2593"/>
    <cellStyle name="Heading 3 31" xfId="2594"/>
    <cellStyle name="Heading 3 32" xfId="2595"/>
    <cellStyle name="Heading 3 33" xfId="2596"/>
    <cellStyle name="Heading 3 4" xfId="2597"/>
    <cellStyle name="Heading 3 4 2" xfId="2598"/>
    <cellStyle name="Heading 3 5" xfId="2599"/>
    <cellStyle name="Heading 3 6" xfId="2600"/>
    <cellStyle name="Heading 3 7" xfId="2601"/>
    <cellStyle name="Heading 3 8" xfId="2602"/>
    <cellStyle name="Heading 3 9" xfId="2603"/>
    <cellStyle name="Heading 4 10" xfId="2604"/>
    <cellStyle name="Heading 4 11" xfId="2605"/>
    <cellStyle name="Heading 4 12" xfId="2606"/>
    <cellStyle name="Heading 4 13" xfId="2607"/>
    <cellStyle name="Heading 4 14" xfId="2608"/>
    <cellStyle name="Heading 4 15" xfId="2609"/>
    <cellStyle name="Heading 4 16" xfId="2610"/>
    <cellStyle name="Heading 4 17" xfId="2611"/>
    <cellStyle name="Heading 4 18" xfId="2612"/>
    <cellStyle name="Heading 4 19" xfId="2613"/>
    <cellStyle name="Heading 4 2" xfId="2614"/>
    <cellStyle name="Heading 4 2 2" xfId="2615"/>
    <cellStyle name="Heading 4 20" xfId="2616"/>
    <cellStyle name="Heading 4 21" xfId="2617"/>
    <cellStyle name="Heading 4 22" xfId="2618"/>
    <cellStyle name="Heading 4 23" xfId="2619"/>
    <cellStyle name="Heading 4 24" xfId="2620"/>
    <cellStyle name="Heading 4 25" xfId="2621"/>
    <cellStyle name="Heading 4 26" xfId="2622"/>
    <cellStyle name="Heading 4 27" xfId="2623"/>
    <cellStyle name="Heading 4 28" xfId="2624"/>
    <cellStyle name="Heading 4 29" xfId="2625"/>
    <cellStyle name="Heading 4 3" xfId="2626"/>
    <cellStyle name="Heading 4 3 2" xfId="2627"/>
    <cellStyle name="Heading 4 30" xfId="2628"/>
    <cellStyle name="Heading 4 31" xfId="2629"/>
    <cellStyle name="Heading 4 32" xfId="2630"/>
    <cellStyle name="Heading 4 33" xfId="2631"/>
    <cellStyle name="Heading 4 4" xfId="2632"/>
    <cellStyle name="Heading 4 4 2" xfId="2633"/>
    <cellStyle name="Heading 4 5" xfId="2634"/>
    <cellStyle name="Heading 4 6" xfId="2635"/>
    <cellStyle name="Heading 4 7" xfId="2636"/>
    <cellStyle name="Heading 4 8" xfId="2637"/>
    <cellStyle name="Heading 4 9" xfId="2638"/>
    <cellStyle name="Heading1" xfId="2639"/>
    <cellStyle name="Heading1 1" xfId="2640"/>
    <cellStyle name="Heading2" xfId="2641"/>
    <cellStyle name="Heading2 2" xfId="2642"/>
    <cellStyle name="HEADINGS" xfId="2643"/>
    <cellStyle name="HEADINGSTOP" xfId="2644"/>
    <cellStyle name="headoption" xfId="2645"/>
    <cellStyle name="Hoa-Scholl" xfId="2646"/>
    <cellStyle name="HUY" xfId="2647"/>
    <cellStyle name="Hyperlink 2" xfId="2648"/>
    <cellStyle name="i phÝ kh¸c_B¶ng 2" xfId="2649"/>
    <cellStyle name="I.3" xfId="2650"/>
    <cellStyle name="i·0" xfId="2651"/>
    <cellStyle name="i·0 2" xfId="2652"/>
    <cellStyle name="ï-¾È»ê_BiÓu TB" xfId="2653"/>
    <cellStyle name="Input [yellow]" xfId="2654"/>
    <cellStyle name="Input [yellow] 2" xfId="2655"/>
    <cellStyle name="Input 10" xfId="2656"/>
    <cellStyle name="Input 11" xfId="2657"/>
    <cellStyle name="Input 12" xfId="2658"/>
    <cellStyle name="Input 13" xfId="2659"/>
    <cellStyle name="Input 14" xfId="2660"/>
    <cellStyle name="Input 15" xfId="2661"/>
    <cellStyle name="Input 16" xfId="2662"/>
    <cellStyle name="Input 17" xfId="2663"/>
    <cellStyle name="Input 18" xfId="2664"/>
    <cellStyle name="Input 19" xfId="2665"/>
    <cellStyle name="Input 2" xfId="2666"/>
    <cellStyle name="Input 2 2" xfId="2667"/>
    <cellStyle name="Input 20" xfId="2668"/>
    <cellStyle name="Input 21" xfId="2669"/>
    <cellStyle name="Input 22" xfId="2670"/>
    <cellStyle name="Input 23" xfId="2671"/>
    <cellStyle name="Input 24" xfId="2672"/>
    <cellStyle name="Input 25" xfId="2673"/>
    <cellStyle name="Input 26" xfId="2674"/>
    <cellStyle name="Input 27" xfId="2675"/>
    <cellStyle name="Input 28" xfId="2676"/>
    <cellStyle name="Input 29" xfId="2677"/>
    <cellStyle name="Input 3" xfId="2678"/>
    <cellStyle name="Input 30" xfId="2679"/>
    <cellStyle name="Input 31" xfId="2680"/>
    <cellStyle name="Input 32" xfId="2681"/>
    <cellStyle name="Input 33" xfId="2682"/>
    <cellStyle name="Input 34" xfId="2683"/>
    <cellStyle name="Input 35" xfId="2684"/>
    <cellStyle name="Input 36" xfId="2685"/>
    <cellStyle name="Input 37" xfId="2686"/>
    <cellStyle name="Input 38" xfId="2687"/>
    <cellStyle name="Input 39" xfId="2688"/>
    <cellStyle name="Input 4" xfId="2689"/>
    <cellStyle name="Input 4 2" xfId="2690"/>
    <cellStyle name="Input 5" xfId="2691"/>
    <cellStyle name="Input 6" xfId="2692"/>
    <cellStyle name="Input 7" xfId="2693"/>
    <cellStyle name="Input 8" xfId="2694"/>
    <cellStyle name="Input 9" xfId="2695"/>
    <cellStyle name="k_TONG HOP KINH PHI" xfId="2696"/>
    <cellStyle name="k_ÿÿÿÿÿ" xfId="2697"/>
    <cellStyle name="k_ÿÿÿÿÿ_1" xfId="2698"/>
    <cellStyle name="k_ÿÿÿÿÿ_2" xfId="2699"/>
    <cellStyle name="Kiểm tra Ô" xfId="2703"/>
    <cellStyle name="kh¸c_Bang Chi tieu" xfId="2700"/>
    <cellStyle name="khanh" xfId="2701"/>
    <cellStyle name="khung" xfId="2702"/>
    <cellStyle name="Ledger 17 x 11 in" xfId="2704"/>
    <cellStyle name="Ledger 17 x 11 in 2" xfId="2705"/>
    <cellStyle name="Ledger 17 x 11 in 2 2" xfId="2706"/>
    <cellStyle name="Ledger 17 x 11 in 2 2 2" xfId="2707"/>
    <cellStyle name="Ledger 17 x 11 in 3" xfId="2708"/>
    <cellStyle name="Ledger 17 x 11 in 3 2" xfId="2709"/>
    <cellStyle name="Ledger 17 x 11 in 4" xfId="2710"/>
    <cellStyle name="Ledger 17 x 11 in 4 2" xfId="2711"/>
    <cellStyle name="Ledger 17 x 11 in_bieu 1" xfId="2712"/>
    <cellStyle name="left" xfId="2713"/>
    <cellStyle name="Line" xfId="2714"/>
    <cellStyle name="Link Currency (0)" xfId="2716"/>
    <cellStyle name="Link Currency (0) 2" xfId="2717"/>
    <cellStyle name="Link Currency (0) 3" xfId="2718"/>
    <cellStyle name="Link Currency (2)" xfId="2719"/>
    <cellStyle name="Link Units (0)" xfId="2720"/>
    <cellStyle name="Link Units (1)" xfId="2721"/>
    <cellStyle name="Link Units (2)" xfId="2722"/>
    <cellStyle name="Linked Cell 10" xfId="2723"/>
    <cellStyle name="Linked Cell 11" xfId="2724"/>
    <cellStyle name="Linked Cell 12" xfId="2725"/>
    <cellStyle name="Linked Cell 13" xfId="2726"/>
    <cellStyle name="Linked Cell 14" xfId="2727"/>
    <cellStyle name="Linked Cell 15" xfId="2728"/>
    <cellStyle name="Linked Cell 16" xfId="2729"/>
    <cellStyle name="Linked Cell 17" xfId="2730"/>
    <cellStyle name="Linked Cell 18" xfId="2731"/>
    <cellStyle name="Linked Cell 19" xfId="2732"/>
    <cellStyle name="Linked Cell 2" xfId="2733"/>
    <cellStyle name="Linked Cell 2 2" xfId="2734"/>
    <cellStyle name="Linked Cell 20" xfId="2735"/>
    <cellStyle name="Linked Cell 21" xfId="2736"/>
    <cellStyle name="Linked Cell 22" xfId="2737"/>
    <cellStyle name="Linked Cell 23" xfId="2738"/>
    <cellStyle name="Linked Cell 24" xfId="2739"/>
    <cellStyle name="Linked Cell 25" xfId="2740"/>
    <cellStyle name="Linked Cell 26" xfId="2741"/>
    <cellStyle name="Linked Cell 27" xfId="2742"/>
    <cellStyle name="Linked Cell 28" xfId="2743"/>
    <cellStyle name="Linked Cell 29" xfId="2744"/>
    <cellStyle name="Linked Cell 3" xfId="2745"/>
    <cellStyle name="Linked Cell 30" xfId="2746"/>
    <cellStyle name="Linked Cell 31" xfId="2747"/>
    <cellStyle name="Linked Cell 32" xfId="2748"/>
    <cellStyle name="Linked Cell 33" xfId="2749"/>
    <cellStyle name="Linked Cell 4" xfId="2750"/>
    <cellStyle name="Linked Cell 4 2" xfId="2751"/>
    <cellStyle name="Linked Cell 5" xfId="2752"/>
    <cellStyle name="Linked Cell 6" xfId="2753"/>
    <cellStyle name="Linked Cell 7" xfId="2754"/>
    <cellStyle name="Linked Cell 8" xfId="2755"/>
    <cellStyle name="Linked Cell 9" xfId="2756"/>
    <cellStyle name="linh" xfId="2715"/>
    <cellStyle name="MAU" xfId="2757"/>
    <cellStyle name="Migliaia (0)_CALPREZZ" xfId="2758"/>
    <cellStyle name="Migliaia_ PESO ELETTR." xfId="2759"/>
    <cellStyle name="Millares [0]_Well Timing" xfId="2760"/>
    <cellStyle name="Millares_Well Timing" xfId="2761"/>
    <cellStyle name="Milliers [0]_      " xfId="2762"/>
    <cellStyle name="Milliers_      " xfId="2763"/>
    <cellStyle name="Model" xfId="2764"/>
    <cellStyle name="Model 2" xfId="2765"/>
    <cellStyle name="moi" xfId="2766"/>
    <cellStyle name="moi 2" xfId="2767"/>
    <cellStyle name="Moneda [0]_Well Timing" xfId="2768"/>
    <cellStyle name="Moneda_Well Timing" xfId="2769"/>
    <cellStyle name="Monétaire [0]_      " xfId="2770"/>
    <cellStyle name="Monétaire_      " xfId="2771"/>
    <cellStyle name="n" xfId="2772"/>
    <cellStyle name="n 2" xfId="2773"/>
    <cellStyle name="n 3" xfId="2774"/>
    <cellStyle name="n_Bieu KH 2021_KTN SL 04.9.2020" xfId="2776"/>
    <cellStyle name="n_Biểu BC BKH - XDKH năm 2017-in-9-8" xfId="2775"/>
    <cellStyle name="n_Book1" xfId="2777"/>
    <cellStyle name="n_DK 2016-2020 và 2017-IN-PH" xfId="2778"/>
    <cellStyle name="Neutral 10" xfId="2779"/>
    <cellStyle name="Neutral 11" xfId="2780"/>
    <cellStyle name="Neutral 12" xfId="2781"/>
    <cellStyle name="Neutral 13" xfId="2782"/>
    <cellStyle name="Neutral 14" xfId="2783"/>
    <cellStyle name="Neutral 15" xfId="2784"/>
    <cellStyle name="Neutral 16" xfId="2785"/>
    <cellStyle name="Neutral 17" xfId="2786"/>
    <cellStyle name="Neutral 18" xfId="2787"/>
    <cellStyle name="Neutral 19" xfId="2788"/>
    <cellStyle name="Neutral 2" xfId="2789"/>
    <cellStyle name="Neutral 2 2" xfId="2790"/>
    <cellStyle name="Neutral 20" xfId="2791"/>
    <cellStyle name="Neutral 21" xfId="2792"/>
    <cellStyle name="Neutral 22" xfId="2793"/>
    <cellStyle name="Neutral 23" xfId="2794"/>
    <cellStyle name="Neutral 24" xfId="2795"/>
    <cellStyle name="Neutral 25" xfId="2796"/>
    <cellStyle name="Neutral 26" xfId="2797"/>
    <cellStyle name="Neutral 27" xfId="2798"/>
    <cellStyle name="Neutral 28" xfId="2799"/>
    <cellStyle name="Neutral 29" xfId="2800"/>
    <cellStyle name="Neutral 3" xfId="2801"/>
    <cellStyle name="Neutral 30" xfId="2802"/>
    <cellStyle name="Neutral 31" xfId="2803"/>
    <cellStyle name="Neutral 32" xfId="2804"/>
    <cellStyle name="Neutral 33" xfId="2805"/>
    <cellStyle name="Neutral 4" xfId="2806"/>
    <cellStyle name="Neutral 4 2" xfId="2807"/>
    <cellStyle name="Neutral 5" xfId="2808"/>
    <cellStyle name="Neutral 6" xfId="2809"/>
    <cellStyle name="Neutral 7" xfId="2810"/>
    <cellStyle name="Neutral 8" xfId="2811"/>
    <cellStyle name="Neutral 9" xfId="2812"/>
    <cellStyle name="New Times Roman" xfId="2813"/>
    <cellStyle name="no dec" xfId="2822"/>
    <cellStyle name="ÑONVÒ" xfId="2823"/>
    <cellStyle name="Normal" xfId="0" builtinId="0"/>
    <cellStyle name="Normal - Style1" xfId="2824"/>
    <cellStyle name="Normal - Style1 2" xfId="2825"/>
    <cellStyle name="Normal - 유형1" xfId="2826"/>
    <cellStyle name="Normal 10" xfId="2827"/>
    <cellStyle name="Normal 10 10" xfId="2828"/>
    <cellStyle name="Normal 10 2" xfId="2829"/>
    <cellStyle name="Normal 10 2 2" xfId="1"/>
    <cellStyle name="Normal 10 2 2 2" xfId="2830"/>
    <cellStyle name="Normal 10 2 2_11-8-2020" xfId="2831"/>
    <cellStyle name="Normal 10 2 28 2" xfId="2832"/>
    <cellStyle name="Normal 10 2 3" xfId="2833"/>
    <cellStyle name="Normal 10 2_11-8-2020" xfId="2834"/>
    <cellStyle name="Normal 10 3" xfId="2835"/>
    <cellStyle name="Normal 10 4" xfId="2836"/>
    <cellStyle name="Normal 10 5" xfId="2837"/>
    <cellStyle name="Normal 10 6" xfId="2838"/>
    <cellStyle name="Normal 10 7" xfId="2839"/>
    <cellStyle name="Normal 10 8" xfId="2840"/>
    <cellStyle name="Normal 10 9" xfId="2841"/>
    <cellStyle name="Normal 10_DK 2016-2020 và 2017-IN-PH" xfId="2842"/>
    <cellStyle name="Normal 100" xfId="2843"/>
    <cellStyle name="Normal 100 2" xfId="2844"/>
    <cellStyle name="Normal 101" xfId="2845"/>
    <cellStyle name="Normal 102" xfId="2846"/>
    <cellStyle name="Normal 103" xfId="2847"/>
    <cellStyle name="Normal 104" xfId="2848"/>
    <cellStyle name="Normal 105" xfId="2849"/>
    <cellStyle name="Normal 106" xfId="2850"/>
    <cellStyle name="Normal 107" xfId="2851"/>
    <cellStyle name="Normal 108" xfId="2852"/>
    <cellStyle name="Normal 109" xfId="2853"/>
    <cellStyle name="Normal 11" xfId="9"/>
    <cellStyle name="Normal 11 2" xfId="2854"/>
    <cellStyle name="Normal 11 2 2" xfId="2855"/>
    <cellStyle name="Normal 11 3" xfId="2856"/>
    <cellStyle name="Normal 11 4" xfId="2857"/>
    <cellStyle name="Normal 110" xfId="2858"/>
    <cellStyle name="Normal 111" xfId="2859"/>
    <cellStyle name="Normal 112" xfId="2860"/>
    <cellStyle name="Normal 113" xfId="2861"/>
    <cellStyle name="Normal 114" xfId="2862"/>
    <cellStyle name="Normal 115" xfId="2863"/>
    <cellStyle name="Normal 116" xfId="2864"/>
    <cellStyle name="Normal 117" xfId="2865"/>
    <cellStyle name="Normal 118" xfId="2866"/>
    <cellStyle name="Normal 119" xfId="2867"/>
    <cellStyle name="Normal 12" xfId="2868"/>
    <cellStyle name="Normal 12 2" xfId="2869"/>
    <cellStyle name="Normal 12 3" xfId="2870"/>
    <cellStyle name="Normal 12 3 2" xfId="2871"/>
    <cellStyle name="Normal 12 4" xfId="2872"/>
    <cellStyle name="Normal 120" xfId="2873"/>
    <cellStyle name="Normal 121" xfId="2874"/>
    <cellStyle name="Normal 122" xfId="2875"/>
    <cellStyle name="Normal 123" xfId="2876"/>
    <cellStyle name="Normal 124" xfId="2877"/>
    <cellStyle name="Normal 125" xfId="2878"/>
    <cellStyle name="Normal 126" xfId="2879"/>
    <cellStyle name="Normal 127" xfId="2880"/>
    <cellStyle name="Normal 128" xfId="2881"/>
    <cellStyle name="Normal 129" xfId="2882"/>
    <cellStyle name="Normal 13" xfId="2883"/>
    <cellStyle name="Normal 13 2" xfId="2884"/>
    <cellStyle name="Normal 13 2 2" xfId="2885"/>
    <cellStyle name="Normal 13 3" xfId="2886"/>
    <cellStyle name="Normal 13 4" xfId="2887"/>
    <cellStyle name="Normal 13 5" xfId="2888"/>
    <cellStyle name="Normal 13 5 2" xfId="2889"/>
    <cellStyle name="Normal 13 6" xfId="2890"/>
    <cellStyle name="Normal 13_11-8-2020" xfId="2891"/>
    <cellStyle name="Normal 130" xfId="2892"/>
    <cellStyle name="Normal 131" xfId="2893"/>
    <cellStyle name="Normal 132" xfId="2894"/>
    <cellStyle name="Normal 133" xfId="2895"/>
    <cellStyle name="Normal 134" xfId="2896"/>
    <cellStyle name="Normal 135" xfId="2897"/>
    <cellStyle name="Normal 136" xfId="2898"/>
    <cellStyle name="Normal 137" xfId="2899"/>
    <cellStyle name="Normal 138" xfId="2900"/>
    <cellStyle name="Normal 139" xfId="2901"/>
    <cellStyle name="Normal 14" xfId="2902"/>
    <cellStyle name="Normal 14 2" xfId="2903"/>
    <cellStyle name="Normal 14 3" xfId="2904"/>
    <cellStyle name="Normal 140" xfId="2905"/>
    <cellStyle name="Normal 141" xfId="2906"/>
    <cellStyle name="Normal 142" xfId="2907"/>
    <cellStyle name="Normal 143" xfId="2908"/>
    <cellStyle name="Normal 144" xfId="2909"/>
    <cellStyle name="Normal 145" xfId="2910"/>
    <cellStyle name="Normal 146" xfId="2911"/>
    <cellStyle name="Normal 147" xfId="2912"/>
    <cellStyle name="Normal 148" xfId="2913"/>
    <cellStyle name="Normal 149" xfId="2914"/>
    <cellStyle name="Normal 15" xfId="2915"/>
    <cellStyle name="Normal 15 2" xfId="2916"/>
    <cellStyle name="Normal 150" xfId="2917"/>
    <cellStyle name="Normal 151" xfId="2918"/>
    <cellStyle name="Normal 152" xfId="2919"/>
    <cellStyle name="Normal 153" xfId="2920"/>
    <cellStyle name="Normal 154" xfId="2921"/>
    <cellStyle name="Normal 155" xfId="2922"/>
    <cellStyle name="Normal 156" xfId="2923"/>
    <cellStyle name="Normal 157" xfId="2924"/>
    <cellStyle name="Normal 158" xfId="2925"/>
    <cellStyle name="Normal 159" xfId="2926"/>
    <cellStyle name="Normal 16" xfId="2927"/>
    <cellStyle name="Normal 16 2" xfId="2928"/>
    <cellStyle name="Normal 16 3" xfId="2929"/>
    <cellStyle name="Normal 160" xfId="2930"/>
    <cellStyle name="Normal 161" xfId="2931"/>
    <cellStyle name="Normal 162" xfId="2932"/>
    <cellStyle name="Normal 17" xfId="2933"/>
    <cellStyle name="Normal 17 2" xfId="2934"/>
    <cellStyle name="Normal 17 3" xfId="2935"/>
    <cellStyle name="Normal 18" xfId="2936"/>
    <cellStyle name="Normal 18 2" xfId="2937"/>
    <cellStyle name="Normal 18 2 2" xfId="2938"/>
    <cellStyle name="Normal 18 3" xfId="2939"/>
    <cellStyle name="Normal 19" xfId="2940"/>
    <cellStyle name="Normal 19 2" xfId="2941"/>
    <cellStyle name="Normal 2" xfId="2942"/>
    <cellStyle name="Normal 2 10" xfId="2943"/>
    <cellStyle name="Normal 2 11" xfId="2944"/>
    <cellStyle name="Normal 2 12" xfId="2945"/>
    <cellStyle name="Normal 2 13" xfId="2946"/>
    <cellStyle name="Normal 2 14" xfId="2947"/>
    <cellStyle name="Normal 2 14 2" xfId="2948"/>
    <cellStyle name="Normal 2 14 2 2" xfId="2949"/>
    <cellStyle name="Normal 2 14 3" xfId="2950"/>
    <cellStyle name="Normal 2 14_11-8-2020" xfId="2951"/>
    <cellStyle name="Normal 2 15" xfId="2952"/>
    <cellStyle name="Normal 2 16" xfId="2953"/>
    <cellStyle name="Normal 2 17" xfId="2954"/>
    <cellStyle name="Normal 2 18" xfId="2955"/>
    <cellStyle name="Normal 2 19" xfId="2956"/>
    <cellStyle name="Normal 2 2" xfId="2"/>
    <cellStyle name="Normal 2 2 2" xfId="2957"/>
    <cellStyle name="Normal 2 2 2 2" xfId="2958"/>
    <cellStyle name="Normal 2 2 2 2 2" xfId="2959"/>
    <cellStyle name="Normal 2 2 2 2 3" xfId="2960"/>
    <cellStyle name="Normal 2 2 2 3" xfId="2961"/>
    <cellStyle name="Normal 2 2 2 4" xfId="2962"/>
    <cellStyle name="Normal 2 2 2 5" xfId="2963"/>
    <cellStyle name="Normal 2 2 3" xfId="2964"/>
    <cellStyle name="Normal 2 2 3 2" xfId="2965"/>
    <cellStyle name="Normal 2 2 4" xfId="2966"/>
    <cellStyle name="Normal 2 2 4 2" xfId="2967"/>
    <cellStyle name="Normal 2 2 5" xfId="2968"/>
    <cellStyle name="Normal 2 2 5 2" xfId="2969"/>
    <cellStyle name="Normal 2 2 6" xfId="2970"/>
    <cellStyle name="Normal 2 2 7" xfId="2971"/>
    <cellStyle name="Normal 2 2 8" xfId="2972"/>
    <cellStyle name="Normal 2 2_Bieu chi tiet tang quy mo, dch ky thuat 4" xfId="2973"/>
    <cellStyle name="Normal 2 20" xfId="2974"/>
    <cellStyle name="Normal 2 21" xfId="2975"/>
    <cellStyle name="Normal 2 22" xfId="2976"/>
    <cellStyle name="Normal 2 22 2" xfId="2977"/>
    <cellStyle name="Normal 2 23" xfId="2978"/>
    <cellStyle name="Normal 2 24" xfId="2979"/>
    <cellStyle name="Normal 2 25" xfId="2980"/>
    <cellStyle name="Normal 2 26" xfId="2981"/>
    <cellStyle name="Normal 2 27" xfId="2982"/>
    <cellStyle name="Normal 2 28" xfId="2983"/>
    <cellStyle name="Normal 2 29" xfId="2984"/>
    <cellStyle name="Normal 2 3" xfId="2985"/>
    <cellStyle name="Normal 2 3 2" xfId="2986"/>
    <cellStyle name="Normal 2 3 2 2" xfId="2987"/>
    <cellStyle name="Normal 2 3 2 2 2" xfId="2988"/>
    <cellStyle name="Normal 2 3 3" xfId="2989"/>
    <cellStyle name="Normal 2 3 3 2" xfId="2990"/>
    <cellStyle name="Normal 2 3 4" xfId="2991"/>
    <cellStyle name="Normal 2 3 4 2" xfId="2992"/>
    <cellStyle name="Normal 2 3 5" xfId="2993"/>
    <cellStyle name="Normal 2 3 6" xfId="2994"/>
    <cellStyle name="Normal 2 3_11-8-2020" xfId="2995"/>
    <cellStyle name="Normal 2 30" xfId="2996"/>
    <cellStyle name="Normal 2 31" xfId="2997"/>
    <cellStyle name="Normal 2 32" xfId="2998"/>
    <cellStyle name="Normal 2 33" xfId="2999"/>
    <cellStyle name="Normal 2 34" xfId="3000"/>
    <cellStyle name="Normal 2 35" xfId="3001"/>
    <cellStyle name="Normal 2 36" xfId="3002"/>
    <cellStyle name="Normal 2 37" xfId="3003"/>
    <cellStyle name="Normal 2 38" xfId="3004"/>
    <cellStyle name="Normal 2 39" xfId="3005"/>
    <cellStyle name="Normal 2 4" xfId="3006"/>
    <cellStyle name="Normal 2 4 2" xfId="3007"/>
    <cellStyle name="Normal 2 40" xfId="3008"/>
    <cellStyle name="Normal 2 41" xfId="3009"/>
    <cellStyle name="Normal 2 42" xfId="3010"/>
    <cellStyle name="Normal 2 43" xfId="3011"/>
    <cellStyle name="Normal 2 44" xfId="3012"/>
    <cellStyle name="Normal 2 5" xfId="3013"/>
    <cellStyle name="Normal 2 5 2" xfId="3014"/>
    <cellStyle name="Normal 2 5 3" xfId="3015"/>
    <cellStyle name="Normal 2 5_11-8-2020" xfId="3016"/>
    <cellStyle name="Normal 2 6" xfId="3017"/>
    <cellStyle name="Normal 2 6 2" xfId="3018"/>
    <cellStyle name="Normal 2 7" xfId="3019"/>
    <cellStyle name="Normal 2 7 2" xfId="3020"/>
    <cellStyle name="Normal 2 8" xfId="3021"/>
    <cellStyle name="Normal 2 9" xfId="3022"/>
    <cellStyle name="Normal 2_11-8-2020" xfId="3023"/>
    <cellStyle name="Normal 2_NQ -KH VX-năm2017 và 2016-2020-inn " xfId="4024"/>
    <cellStyle name="Normal 20" xfId="3024"/>
    <cellStyle name="Normal 20 2" xfId="3025"/>
    <cellStyle name="Normal 21" xfId="3026"/>
    <cellStyle name="Normal 21 2" xfId="3027"/>
    <cellStyle name="Normal 22" xfId="3028"/>
    <cellStyle name="Normal 22 2" xfId="3029"/>
    <cellStyle name="Normal 23" xfId="3030"/>
    <cellStyle name="Normal 23 2" xfId="3031"/>
    <cellStyle name="Normal 23 3" xfId="3032"/>
    <cellStyle name="Normal 24" xfId="3033"/>
    <cellStyle name="Normal 24 2" xfId="3034"/>
    <cellStyle name="Normal 24 3" xfId="3035"/>
    <cellStyle name="Normal 25" xfId="3036"/>
    <cellStyle name="Normal 25 2" xfId="3037"/>
    <cellStyle name="Normal 25 3" xfId="3038"/>
    <cellStyle name="Normal 26" xfId="3039"/>
    <cellStyle name="Normal 26 2" xfId="3040"/>
    <cellStyle name="Normal 26 3" xfId="3041"/>
    <cellStyle name="Normal 27" xfId="3042"/>
    <cellStyle name="Normal 27 2" xfId="3043"/>
    <cellStyle name="Normal 27 3" xfId="3044"/>
    <cellStyle name="Normal 28" xfId="3045"/>
    <cellStyle name="Normal 28 2" xfId="3046"/>
    <cellStyle name="Normal 28 3" xfId="3047"/>
    <cellStyle name="Normal 29" xfId="3048"/>
    <cellStyle name="Normal 29 2" xfId="3049"/>
    <cellStyle name="Normal 29 3" xfId="3050"/>
    <cellStyle name="Normal 3" xfId="3051"/>
    <cellStyle name="Normal 3 10" xfId="3052"/>
    <cellStyle name="Normal 3 2" xfId="3053"/>
    <cellStyle name="Normal 3 2 2" xfId="3054"/>
    <cellStyle name="Normal 3 2 2 2" xfId="3055"/>
    <cellStyle name="Normal 3 2 3" xfId="3056"/>
    <cellStyle name="Normal 3 2_Ha Nam" xfId="3057"/>
    <cellStyle name="Normal 3 3" xfId="3058"/>
    <cellStyle name="Normal 3 3 2" xfId="3059"/>
    <cellStyle name="Normal 3 4" xfId="3060"/>
    <cellStyle name="Normal 3 5" xfId="3061"/>
    <cellStyle name="Normal 3 6" xfId="3062"/>
    <cellStyle name="Normal 3 7" xfId="3063"/>
    <cellStyle name="Normal 3 8" xfId="3064"/>
    <cellStyle name="Normal 3 8 2" xfId="3065"/>
    <cellStyle name="Normal 3 9" xfId="3066"/>
    <cellStyle name="Normal 3_Bieu tong hop nhu cau ung 2011 da chon loc -Mien nui" xfId="3067"/>
    <cellStyle name="Normal 30" xfId="3068"/>
    <cellStyle name="Normal 30 2" xfId="3069"/>
    <cellStyle name="Normal 30 3" xfId="3070"/>
    <cellStyle name="Normal 31" xfId="3071"/>
    <cellStyle name="Normal 31 2" xfId="3072"/>
    <cellStyle name="Normal 31 3" xfId="3073"/>
    <cellStyle name="Normal 32" xfId="3074"/>
    <cellStyle name="Normal 32 2" xfId="3075"/>
    <cellStyle name="Normal 32 3" xfId="3076"/>
    <cellStyle name="Normal 33" xfId="3077"/>
    <cellStyle name="Normal 33 2" xfId="3078"/>
    <cellStyle name="Normal 34" xfId="3079"/>
    <cellStyle name="Normal 34 2" xfId="3080"/>
    <cellStyle name="Normal 35" xfId="3081"/>
    <cellStyle name="Normal 35 2" xfId="3082"/>
    <cellStyle name="Normal 36" xfId="3083"/>
    <cellStyle name="Normal 36 2" xfId="3084"/>
    <cellStyle name="Normal 37" xfId="3085"/>
    <cellStyle name="Normal 37 2" xfId="3086"/>
    <cellStyle name="Normal 37 3" xfId="3087"/>
    <cellStyle name="Normal 38" xfId="3088"/>
    <cellStyle name="Normal 38 2" xfId="3089"/>
    <cellStyle name="Normal 39" xfId="3090"/>
    <cellStyle name="Normal 39 2" xfId="3091"/>
    <cellStyle name="Normal 4" xfId="7"/>
    <cellStyle name="Normal 4 2" xfId="3092"/>
    <cellStyle name="Normal 4 2 2" xfId="3093"/>
    <cellStyle name="Normal 4 3" xfId="3094"/>
    <cellStyle name="Normal 4 3 2" xfId="3095"/>
    <cellStyle name="Normal 4 4" xfId="3096"/>
    <cellStyle name="Normal 4 4 2" xfId="3097"/>
    <cellStyle name="Normal 4 5" xfId="3098"/>
    <cellStyle name="Normal 4_160513 Bieu mau NSDP ND sua ND73" xfId="3099"/>
    <cellStyle name="Normal 40" xfId="3100"/>
    <cellStyle name="Normal 40 2" xfId="3101"/>
    <cellStyle name="Normal 40 2 2" xfId="3102"/>
    <cellStyle name="Normal 40 3" xfId="3103"/>
    <cellStyle name="Normal 40 4" xfId="3104"/>
    <cellStyle name="Normal 41" xfId="3105"/>
    <cellStyle name="Normal 41 2" xfId="3106"/>
    <cellStyle name="Normal 41 3" xfId="3107"/>
    <cellStyle name="Normal 41 4" xfId="3108"/>
    <cellStyle name="Normal 42" xfId="3109"/>
    <cellStyle name="Normal 43" xfId="3110"/>
    <cellStyle name="Normal 43 2" xfId="3111"/>
    <cellStyle name="Normal 44" xfId="3112"/>
    <cellStyle name="Normal 45" xfId="3113"/>
    <cellStyle name="Normal 45 2" xfId="3114"/>
    <cellStyle name="Normal 45 2 2" xfId="3115"/>
    <cellStyle name="Normal 45 3" xfId="3116"/>
    <cellStyle name="Normal 45 4" xfId="3117"/>
    <cellStyle name="Normal 46" xfId="3118"/>
    <cellStyle name="Normal 46 2" xfId="3119"/>
    <cellStyle name="Normal 47" xfId="3120"/>
    <cellStyle name="Normal 47 2" xfId="3121"/>
    <cellStyle name="Normal 48" xfId="3122"/>
    <cellStyle name="Normal 49" xfId="3123"/>
    <cellStyle name="Normal 5" xfId="3124"/>
    <cellStyle name="Normal 5 2" xfId="3125"/>
    <cellStyle name="Normal 5 3" xfId="3126"/>
    <cellStyle name="Normal 50" xfId="3127"/>
    <cellStyle name="Normal 51" xfId="3128"/>
    <cellStyle name="Normal 51 2" xfId="3129"/>
    <cellStyle name="Normal 51 2 2" xfId="3130"/>
    <cellStyle name="Normal 51 3" xfId="3131"/>
    <cellStyle name="Normal 52" xfId="3132"/>
    <cellStyle name="Normal 53" xfId="3133"/>
    <cellStyle name="Normal 53 2" xfId="3134"/>
    <cellStyle name="Normal 54" xfId="3135"/>
    <cellStyle name="Normal 54 2" xfId="3136"/>
    <cellStyle name="Normal 55" xfId="3137"/>
    <cellStyle name="Normal 56" xfId="3138"/>
    <cellStyle name="Normal 57" xfId="3139"/>
    <cellStyle name="Normal 57 2" xfId="3140"/>
    <cellStyle name="Normal 58" xfId="3141"/>
    <cellStyle name="Normal 59" xfId="3142"/>
    <cellStyle name="Normal 6" xfId="3143"/>
    <cellStyle name="Normal 6 2" xfId="3144"/>
    <cellStyle name="Normal 6 3" xfId="3145"/>
    <cellStyle name="Normal 6 4" xfId="3146"/>
    <cellStyle name="Normal 6_Ha Nam" xfId="3147"/>
    <cellStyle name="Normal 60" xfId="3148"/>
    <cellStyle name="Normal 61" xfId="3149"/>
    <cellStyle name="Normal 62" xfId="3150"/>
    <cellStyle name="Normal 62 2" xfId="3151"/>
    <cellStyle name="Normal 63" xfId="3152"/>
    <cellStyle name="Normal 64" xfId="3153"/>
    <cellStyle name="Normal 65" xfId="3154"/>
    <cellStyle name="Normal 66" xfId="3155"/>
    <cellStyle name="Normal 67" xfId="3156"/>
    <cellStyle name="Normal 68" xfId="3157"/>
    <cellStyle name="Normal 69" xfId="3158"/>
    <cellStyle name="Normal 69 2" xfId="3159"/>
    <cellStyle name="Normal 7" xfId="3160"/>
    <cellStyle name="Normal 7 2" xfId="3161"/>
    <cellStyle name="Normal 7 3" xfId="3162"/>
    <cellStyle name="Normal 7 3 2" xfId="3163"/>
    <cellStyle name="Normal 7 4" xfId="3164"/>
    <cellStyle name="Normal 7_Bieu chi tiet tang quy mo, dch ky thuat 4" xfId="3165"/>
    <cellStyle name="Normal 70" xfId="3166"/>
    <cellStyle name="Normal 70 2" xfId="3167"/>
    <cellStyle name="Normal 70 3" xfId="3168"/>
    <cellStyle name="Normal 71" xfId="3169"/>
    <cellStyle name="Normal 72" xfId="3170"/>
    <cellStyle name="Normal 73" xfId="3171"/>
    <cellStyle name="Normal 74" xfId="3172"/>
    <cellStyle name="Normal 75" xfId="3173"/>
    <cellStyle name="Normal 76" xfId="3174"/>
    <cellStyle name="Normal 77" xfId="3175"/>
    <cellStyle name="Normal 78" xfId="3176"/>
    <cellStyle name="Normal 79" xfId="3177"/>
    <cellStyle name="Normal 8" xfId="3178"/>
    <cellStyle name="Normal 8 10" xfId="3179"/>
    <cellStyle name="Normal 8 2" xfId="3180"/>
    <cellStyle name="Normal 8 2 2" xfId="3181"/>
    <cellStyle name="Normal 8 2 2 2" xfId="3182"/>
    <cellStyle name="Normal 8 2 3" xfId="3183"/>
    <cellStyle name="Normal 8 2_11-8-2020" xfId="3184"/>
    <cellStyle name="Normal 8 3" xfId="3185"/>
    <cellStyle name="Normal 8 3 2" xfId="3186"/>
    <cellStyle name="Normal 8 4" xfId="3187"/>
    <cellStyle name="Normal 8 4 2" xfId="3188"/>
    <cellStyle name="Normal 8 5" xfId="3189"/>
    <cellStyle name="Normal 8 5 2" xfId="3190"/>
    <cellStyle name="Normal 8 6" xfId="3191"/>
    <cellStyle name="Normal 8 6 2" xfId="3192"/>
    <cellStyle name="Normal 8 7" xfId="3193"/>
    <cellStyle name="Normal 8 7 2" xfId="3194"/>
    <cellStyle name="Normal 8 8" xfId="3195"/>
    <cellStyle name="Normal 8 9" xfId="3196"/>
    <cellStyle name="Normal 8_11-8-2020" xfId="3197"/>
    <cellStyle name="Normal 80" xfId="3198"/>
    <cellStyle name="Normal 81" xfId="3199"/>
    <cellStyle name="Normal 82" xfId="3200"/>
    <cellStyle name="Normal 83" xfId="3201"/>
    <cellStyle name="Normal 84" xfId="3202"/>
    <cellStyle name="Normal 85" xfId="3203"/>
    <cellStyle name="Normal 86" xfId="3204"/>
    <cellStyle name="Normal 87" xfId="3205"/>
    <cellStyle name="Normal 88" xfId="3206"/>
    <cellStyle name="Normal 89" xfId="3207"/>
    <cellStyle name="Normal 9" xfId="3208"/>
    <cellStyle name="Normal 9 2" xfId="3209"/>
    <cellStyle name="Normal 9 2 2" xfId="3210"/>
    <cellStyle name="Normal 9 3" xfId="3211"/>
    <cellStyle name="Normal 9 4" xfId="3212"/>
    <cellStyle name="Normal 9_BC Bộ KH 2016-2020 ngày 13.7-INN" xfId="3213"/>
    <cellStyle name="Normal 90" xfId="3214"/>
    <cellStyle name="Normal 91" xfId="3215"/>
    <cellStyle name="Normal 92" xfId="3216"/>
    <cellStyle name="Normal 93" xfId="3217"/>
    <cellStyle name="Normal 94" xfId="3218"/>
    <cellStyle name="Normal 95" xfId="3219"/>
    <cellStyle name="Normal 96" xfId="3220"/>
    <cellStyle name="Normal 97" xfId="3221"/>
    <cellStyle name="Normal 98" xfId="3222"/>
    <cellStyle name="Normal 99" xfId="3223"/>
    <cellStyle name="Normal_Bieu mau (CV )" xfId="5"/>
    <cellStyle name="Normal1" xfId="3224"/>
    <cellStyle name="Normal1 2" xfId="3225"/>
    <cellStyle name="Normal8" xfId="3226"/>
    <cellStyle name="Normale_ PESO ELETTR." xfId="3227"/>
    <cellStyle name="Normalny_Cennik obowiazuje od 06-08-2001 r (1)" xfId="3228"/>
    <cellStyle name="Note 10" xfId="3229"/>
    <cellStyle name="Note 11" xfId="3230"/>
    <cellStyle name="Note 12" xfId="3231"/>
    <cellStyle name="Note 13" xfId="3232"/>
    <cellStyle name="Note 14" xfId="3233"/>
    <cellStyle name="Note 15" xfId="3234"/>
    <cellStyle name="Note 16" xfId="3235"/>
    <cellStyle name="Note 17" xfId="3236"/>
    <cellStyle name="Note 18" xfId="3237"/>
    <cellStyle name="Note 19" xfId="3238"/>
    <cellStyle name="Note 2" xfId="3239"/>
    <cellStyle name="Note 2 2" xfId="3240"/>
    <cellStyle name="Note 2 2 2" xfId="3241"/>
    <cellStyle name="Note 20" xfId="3242"/>
    <cellStyle name="Note 21" xfId="3243"/>
    <cellStyle name="Note 22" xfId="3244"/>
    <cellStyle name="Note 23" xfId="3245"/>
    <cellStyle name="Note 24" xfId="3246"/>
    <cellStyle name="Note 25" xfId="3247"/>
    <cellStyle name="Note 26" xfId="3248"/>
    <cellStyle name="Note 27" xfId="3249"/>
    <cellStyle name="Note 28" xfId="3250"/>
    <cellStyle name="Note 29" xfId="3251"/>
    <cellStyle name="Note 3" xfId="3252"/>
    <cellStyle name="Note 3 2" xfId="3253"/>
    <cellStyle name="Note 3 3" xfId="3254"/>
    <cellStyle name="Note 30" xfId="3255"/>
    <cellStyle name="Note 31" xfId="3256"/>
    <cellStyle name="Note 32" xfId="3257"/>
    <cellStyle name="Note 33" xfId="3258"/>
    <cellStyle name="Note 4" xfId="3259"/>
    <cellStyle name="Note 4 2" xfId="3260"/>
    <cellStyle name="Note 5" xfId="3261"/>
    <cellStyle name="Note 6" xfId="3262"/>
    <cellStyle name="Note 7" xfId="3263"/>
    <cellStyle name="Note 8" xfId="3264"/>
    <cellStyle name="Note 9" xfId="3265"/>
    <cellStyle name="NWM" xfId="3266"/>
    <cellStyle name="nga" xfId="2814"/>
    <cellStyle name="nga 2" xfId="2815"/>
    <cellStyle name="Nhấn1" xfId="2816"/>
    <cellStyle name="Nhấn2" xfId="2817"/>
    <cellStyle name="Nhấn3" xfId="2818"/>
    <cellStyle name="Nhấn4" xfId="2819"/>
    <cellStyle name="Nhấn5" xfId="2820"/>
    <cellStyle name="Nhấn6" xfId="2821"/>
    <cellStyle name="Ò_x000d_Normal_123569" xfId="3268"/>
    <cellStyle name="Œ…‹æØ‚è [0.00]_laroux" xfId="3269"/>
    <cellStyle name="Œ…‹æØ‚è_laroux" xfId="3270"/>
    <cellStyle name="oft Excel]_x000d_&#10;Comment=open=/f ‚ðw’è‚·‚é‚ÆAƒ†[ƒU[’è‹`ŠÖ”‚ðŠÖ”“\‚è•t‚¯‚Ìˆê——‚É“o˜^‚·‚é‚±‚Æ‚ª‚Å‚«‚Ü‚·B_x000d_&#10;Maximized" xfId="3271"/>
    <cellStyle name="oft Excel]_x000d_&#10;Comment=open=/f ‚ðŽw’è‚·‚é‚ÆAƒ†[ƒU[’è‹`ŠÖ”‚ðŠÖ”“\‚è•t‚¯‚Ìˆê——‚É“o˜^‚·‚é‚±‚Æ‚ª‚Å‚«‚Ü‚·B_x000d_&#10;Maximized" xfId="3272"/>
    <cellStyle name="oft Excel]_x000d_&#10;Comment=The open=/f lines load custom functions into the Paste Function list._x000d_&#10;Maximized=2_x000d_&#10;Basics=1_x000d_&#10;A" xfId="3273"/>
    <cellStyle name="oft Excel]_x000d_&#10;Comment=The open=/f lines load custom functions into the Paste Function list._x000d_&#10;Maximized=2_x000d_&#10;Basics=1_x000d_&#10;A 2" xfId="3274"/>
    <cellStyle name="oft Excel]_x000d_&#10;Comment=The open=/f lines load custom functions into the Paste Function list._x000d_&#10;Maximized=3_x000d_&#10;Basics=1_x000d_&#10;A" xfId="3275"/>
    <cellStyle name="oft Excel]_x000d_&#10;Comment=The open=/f lines load custom functions into the Paste Function list._x000d_&#10;Maximized=3_x000d_&#10;Basics=1_x000d_&#10;A 2" xfId="3276"/>
    <cellStyle name="omma [0]_Mktg Prog" xfId="3277"/>
    <cellStyle name="ormal_Sheet1_1" xfId="3278"/>
    <cellStyle name="Output 10" xfId="3279"/>
    <cellStyle name="Output 11" xfId="3280"/>
    <cellStyle name="Output 12" xfId="3281"/>
    <cellStyle name="Output 13" xfId="3282"/>
    <cellStyle name="Output 14" xfId="3283"/>
    <cellStyle name="Output 15" xfId="3284"/>
    <cellStyle name="Output 16" xfId="3285"/>
    <cellStyle name="Output 17" xfId="3286"/>
    <cellStyle name="Output 18" xfId="3287"/>
    <cellStyle name="Output 19" xfId="3288"/>
    <cellStyle name="Output 2" xfId="3289"/>
    <cellStyle name="Output 2 2" xfId="3290"/>
    <cellStyle name="Output 20" xfId="3291"/>
    <cellStyle name="Output 21" xfId="3292"/>
    <cellStyle name="Output 22" xfId="3293"/>
    <cellStyle name="Output 23" xfId="3294"/>
    <cellStyle name="Output 24" xfId="3295"/>
    <cellStyle name="Output 25" xfId="3296"/>
    <cellStyle name="Output 26" xfId="3297"/>
    <cellStyle name="Output 27" xfId="3298"/>
    <cellStyle name="Output 28" xfId="3299"/>
    <cellStyle name="Output 29" xfId="3300"/>
    <cellStyle name="Output 3" xfId="3301"/>
    <cellStyle name="Output 3 2" xfId="3302"/>
    <cellStyle name="Output 30" xfId="3303"/>
    <cellStyle name="Output 31" xfId="3304"/>
    <cellStyle name="Output 32" xfId="3305"/>
    <cellStyle name="Output 33" xfId="3306"/>
    <cellStyle name="Output 4" xfId="3307"/>
    <cellStyle name="Output 4 2" xfId="3308"/>
    <cellStyle name="Output 5" xfId="3309"/>
    <cellStyle name="Output 6" xfId="3310"/>
    <cellStyle name="Output 7" xfId="3311"/>
    <cellStyle name="Output 8" xfId="3312"/>
    <cellStyle name="Output 9" xfId="3313"/>
    <cellStyle name="Ô Được nối kết" xfId="3267"/>
    <cellStyle name="p" xfId="3314"/>
    <cellStyle name="p 2" xfId="3315"/>
    <cellStyle name="Pattern" xfId="3316"/>
    <cellStyle name="Pattern 2" xfId="3317"/>
    <cellStyle name="per.style" xfId="3318"/>
    <cellStyle name="Percent [0]" xfId="3319"/>
    <cellStyle name="Percent [0] 2" xfId="3320"/>
    <cellStyle name="Percent [0] 3" xfId="3321"/>
    <cellStyle name="Percent [00]" xfId="3322"/>
    <cellStyle name="Percent [00] 2" xfId="3323"/>
    <cellStyle name="Percent [00] 3" xfId="3324"/>
    <cellStyle name="Percent [2]" xfId="3325"/>
    <cellStyle name="Percent [2] 2" xfId="3326"/>
    <cellStyle name="Percent [2] 2 2" xfId="3327"/>
    <cellStyle name="Percent [2] 3" xfId="3328"/>
    <cellStyle name="Percent 10" xfId="3329"/>
    <cellStyle name="Percent 10 2" xfId="3330"/>
    <cellStyle name="Percent 10 3" xfId="3331"/>
    <cellStyle name="Percent 11" xfId="3332"/>
    <cellStyle name="Percent 11 2" xfId="3333"/>
    <cellStyle name="Percent 12" xfId="3334"/>
    <cellStyle name="Percent 12 2" xfId="3335"/>
    <cellStyle name="Percent 13" xfId="3336"/>
    <cellStyle name="Percent 13 2" xfId="3337"/>
    <cellStyle name="Percent 14" xfId="3338"/>
    <cellStyle name="Percent 2" xfId="3339"/>
    <cellStyle name="Percent 2 2" xfId="3340"/>
    <cellStyle name="Percent 2 3" xfId="3341"/>
    <cellStyle name="Percent 3" xfId="3342"/>
    <cellStyle name="Percent 3 2" xfId="3343"/>
    <cellStyle name="Percent 3 2 2" xfId="3344"/>
    <cellStyle name="Percent 3 3" xfId="3345"/>
    <cellStyle name="Percent 3 4" xfId="3346"/>
    <cellStyle name="Percent 4" xfId="3347"/>
    <cellStyle name="Percent 4 2" xfId="3348"/>
    <cellStyle name="Percent 4 2 2" xfId="3349"/>
    <cellStyle name="Percent 4 3" xfId="3350"/>
    <cellStyle name="Percent 5" xfId="3351"/>
    <cellStyle name="Percent 5 2" xfId="3352"/>
    <cellStyle name="Percent 6" xfId="3353"/>
    <cellStyle name="Percent 6 2" xfId="3354"/>
    <cellStyle name="Percent 7" xfId="3355"/>
    <cellStyle name="Percent 7 2" xfId="3356"/>
    <cellStyle name="Percent 8" xfId="3357"/>
    <cellStyle name="Percent 8 2" xfId="3358"/>
    <cellStyle name="Percent 9" xfId="3359"/>
    <cellStyle name="Percent 9 2" xfId="3360"/>
    <cellStyle name="PERCENTAGE" xfId="3361"/>
    <cellStyle name="PrePop Currency (0)" xfId="3362"/>
    <cellStyle name="PrePop Currency (0) 2" xfId="3363"/>
    <cellStyle name="PrePop Currency (0) 3" xfId="3364"/>
    <cellStyle name="PrePop Currency (2)" xfId="3365"/>
    <cellStyle name="PrePop Units (0)" xfId="3366"/>
    <cellStyle name="PrePop Units (1)" xfId="3367"/>
    <cellStyle name="PrePop Units (2)" xfId="3368"/>
    <cellStyle name="pricing" xfId="3369"/>
    <cellStyle name="PSChar" xfId="3370"/>
    <cellStyle name="PSHeading" xfId="3371"/>
    <cellStyle name="Quantity" xfId="3372"/>
    <cellStyle name="Quantity 2" xfId="3373"/>
    <cellStyle name="regstoresfromspecstores" xfId="3374"/>
    <cellStyle name="RevList" xfId="3375"/>
    <cellStyle name="rlink_tiªn l­în_x001b_Hyperlink_TONG HOP KINH PHI" xfId="3376"/>
    <cellStyle name="rmal_ADAdot" xfId="3377"/>
    <cellStyle name="S—_x0008_" xfId="3378"/>
    <cellStyle name="S—_x0008_ 2" xfId="3379"/>
    <cellStyle name="s]_x000d_&#10;spooler=yes_x000d_&#10;load=_x000d_&#10;Beep=yes_x000d_&#10;NullPort=None_x000d_&#10;BorderWidth=3_x000d_&#10;CursorBlinkRate=1200_x000d_&#10;DoubleClickSpeed=452_x000d_&#10;Programs=co" xfId="3380"/>
    <cellStyle name="s]_x000d_&#10;spooler=yes_x000d_&#10;load=_x000d_&#10;Beep=yes_x000d_&#10;NullPort=None_x000d_&#10;BorderWidth=3_x000d_&#10;CursorBlinkRate=1200_x000d_&#10;DoubleClickSpeed=452_x000d_&#10;Programs=co 2" xfId="3381"/>
    <cellStyle name="SAPBEXaggData" xfId="3382"/>
    <cellStyle name="SAPBEXaggDataEmph" xfId="3383"/>
    <cellStyle name="SAPBEXaggItem" xfId="3384"/>
    <cellStyle name="SAPBEXchaText" xfId="3385"/>
    <cellStyle name="SAPBEXexcBad7" xfId="3386"/>
    <cellStyle name="SAPBEXexcBad8" xfId="3387"/>
    <cellStyle name="SAPBEXexcBad9" xfId="3388"/>
    <cellStyle name="SAPBEXexcCritical4" xfId="3389"/>
    <cellStyle name="SAPBEXexcCritical5" xfId="3390"/>
    <cellStyle name="SAPBEXexcCritical6" xfId="3391"/>
    <cellStyle name="SAPBEXexcGood1" xfId="3392"/>
    <cellStyle name="SAPBEXexcGood2" xfId="3393"/>
    <cellStyle name="SAPBEXexcGood3" xfId="3394"/>
    <cellStyle name="SAPBEXfilterDrill" xfId="3395"/>
    <cellStyle name="SAPBEXfilterItem" xfId="3396"/>
    <cellStyle name="SAPBEXfilterText" xfId="3397"/>
    <cellStyle name="SAPBEXformats" xfId="3398"/>
    <cellStyle name="SAPBEXheaderItem" xfId="3399"/>
    <cellStyle name="SAPBEXheaderText" xfId="3400"/>
    <cellStyle name="SAPBEXresData" xfId="3401"/>
    <cellStyle name="SAPBEXresDataEmph" xfId="3402"/>
    <cellStyle name="SAPBEXresItem" xfId="3403"/>
    <cellStyle name="SAPBEXstdData" xfId="3404"/>
    <cellStyle name="SAPBEXstdDataEmph" xfId="3405"/>
    <cellStyle name="SAPBEXstdItem" xfId="3406"/>
    <cellStyle name="SAPBEXtitle" xfId="3407"/>
    <cellStyle name="SAPBEXundefined" xfId="3408"/>
    <cellStyle name="serJet 1200 Series PCL 6" xfId="3409"/>
    <cellStyle name="SHADEDSTORES" xfId="3410"/>
    <cellStyle name="songuyen" xfId="3411"/>
    <cellStyle name="specstores" xfId="3412"/>
    <cellStyle name="Standard" xfId="3413"/>
    <cellStyle name="STTDG" xfId="3414"/>
    <cellStyle name="style" xfId="3415"/>
    <cellStyle name="Style 1" xfId="3416"/>
    <cellStyle name="Style 1 2" xfId="3417"/>
    <cellStyle name="Style 1 3" xfId="3418"/>
    <cellStyle name="Style 1_Bieu KH 2021_KTN SL 04.9.2020" xfId="3419"/>
    <cellStyle name="Style 10" xfId="3420"/>
    <cellStyle name="style 100" xfId="3421"/>
    <cellStyle name="style 101" xfId="3422"/>
    <cellStyle name="style 102" xfId="3423"/>
    <cellStyle name="style 103" xfId="3424"/>
    <cellStyle name="style 104" xfId="3425"/>
    <cellStyle name="style 105" xfId="3426"/>
    <cellStyle name="style 106" xfId="3427"/>
    <cellStyle name="style 107" xfId="3428"/>
    <cellStyle name="style 108" xfId="3429"/>
    <cellStyle name="style 109" xfId="3430"/>
    <cellStyle name="Style 11" xfId="3431"/>
    <cellStyle name="style 110" xfId="3432"/>
    <cellStyle name="style 111" xfId="3433"/>
    <cellStyle name="style 112" xfId="3434"/>
    <cellStyle name="style 113" xfId="3435"/>
    <cellStyle name="style 114" xfId="3436"/>
    <cellStyle name="Style 12" xfId="3437"/>
    <cellStyle name="Style 13" xfId="3438"/>
    <cellStyle name="Style 14" xfId="3439"/>
    <cellStyle name="Style 15" xfId="3440"/>
    <cellStyle name="Style 16" xfId="3441"/>
    <cellStyle name="Style 17" xfId="3442"/>
    <cellStyle name="Style 18" xfId="3443"/>
    <cellStyle name="Style 19" xfId="3444"/>
    <cellStyle name="Style 2" xfId="3445"/>
    <cellStyle name="Style 2 2" xfId="3446"/>
    <cellStyle name="Style 20" xfId="3447"/>
    <cellStyle name="Style 21" xfId="3448"/>
    <cellStyle name="Style 22" xfId="3449"/>
    <cellStyle name="Style 23" xfId="3450"/>
    <cellStyle name="Style 24" xfId="3451"/>
    <cellStyle name="Style 25" xfId="3452"/>
    <cellStyle name="Style 26" xfId="3453"/>
    <cellStyle name="Style 27" xfId="3454"/>
    <cellStyle name="Style 28" xfId="3455"/>
    <cellStyle name="Style 29" xfId="3456"/>
    <cellStyle name="Style 3" xfId="3457"/>
    <cellStyle name="Style 3 2" xfId="3458"/>
    <cellStyle name="Style 30" xfId="3459"/>
    <cellStyle name="Style 31" xfId="3460"/>
    <cellStyle name="Style 32" xfId="3461"/>
    <cellStyle name="Style 33" xfId="3462"/>
    <cellStyle name="Style 34" xfId="3463"/>
    <cellStyle name="Style 35" xfId="3464"/>
    <cellStyle name="Style 36" xfId="3465"/>
    <cellStyle name="Style 37" xfId="3466"/>
    <cellStyle name="Style 38" xfId="3467"/>
    <cellStyle name="Style 39" xfId="3468"/>
    <cellStyle name="Style 4" xfId="3469"/>
    <cellStyle name="Style 4 2" xfId="3470"/>
    <cellStyle name="Style 40" xfId="3471"/>
    <cellStyle name="Style 41" xfId="3472"/>
    <cellStyle name="Style 42" xfId="3473"/>
    <cellStyle name="Style 43" xfId="3474"/>
    <cellStyle name="Style 44" xfId="3475"/>
    <cellStyle name="Style 45" xfId="3476"/>
    <cellStyle name="Style 46" xfId="3477"/>
    <cellStyle name="Style 47" xfId="3478"/>
    <cellStyle name="Style 48" xfId="3479"/>
    <cellStyle name="Style 49" xfId="3480"/>
    <cellStyle name="Style 5" xfId="3481"/>
    <cellStyle name="Style 5 2" xfId="3482"/>
    <cellStyle name="Style 50" xfId="3483"/>
    <cellStyle name="Style 51" xfId="3484"/>
    <cellStyle name="Style 52" xfId="3485"/>
    <cellStyle name="Style 53" xfId="3486"/>
    <cellStyle name="Style 54" xfId="3487"/>
    <cellStyle name="Style 55" xfId="3488"/>
    <cellStyle name="Style 56" xfId="3489"/>
    <cellStyle name="Style 57" xfId="3490"/>
    <cellStyle name="Style 58" xfId="3491"/>
    <cellStyle name="Style 59" xfId="3492"/>
    <cellStyle name="Style 6" xfId="3493"/>
    <cellStyle name="Style 6 2" xfId="3494"/>
    <cellStyle name="Style 60" xfId="3495"/>
    <cellStyle name="Style 61" xfId="3496"/>
    <cellStyle name="Style 62" xfId="3497"/>
    <cellStyle name="Style 63" xfId="3498"/>
    <cellStyle name="Style 64" xfId="3499"/>
    <cellStyle name="Style 65" xfId="3500"/>
    <cellStyle name="Style 66" xfId="3501"/>
    <cellStyle name="Style 67" xfId="3502"/>
    <cellStyle name="Style 68" xfId="3503"/>
    <cellStyle name="Style 69" xfId="3504"/>
    <cellStyle name="Style 7" xfId="3505"/>
    <cellStyle name="Style 70" xfId="3506"/>
    <cellStyle name="Style 71" xfId="3507"/>
    <cellStyle name="Style 72" xfId="3508"/>
    <cellStyle name="Style 73" xfId="3509"/>
    <cellStyle name="Style 74" xfId="3510"/>
    <cellStyle name="Style 75" xfId="3511"/>
    <cellStyle name="Style 76" xfId="3512"/>
    <cellStyle name="Style 77" xfId="3513"/>
    <cellStyle name="Style 78" xfId="3514"/>
    <cellStyle name="Style 79" xfId="3515"/>
    <cellStyle name="Style 8" xfId="3516"/>
    <cellStyle name="Style 80" xfId="3517"/>
    <cellStyle name="Style 81" xfId="3518"/>
    <cellStyle name="Style 82" xfId="3519"/>
    <cellStyle name="Style 83" xfId="3520"/>
    <cellStyle name="Style 84" xfId="3521"/>
    <cellStyle name="Style 85" xfId="3522"/>
    <cellStyle name="Style 86" xfId="3523"/>
    <cellStyle name="Style 87" xfId="3524"/>
    <cellStyle name="Style 88" xfId="3525"/>
    <cellStyle name="Style 89" xfId="3526"/>
    <cellStyle name="Style 9" xfId="3527"/>
    <cellStyle name="Style 90" xfId="3528"/>
    <cellStyle name="Style 91" xfId="3529"/>
    <cellStyle name="Style 92" xfId="3530"/>
    <cellStyle name="Style 93" xfId="3531"/>
    <cellStyle name="Style 94" xfId="3532"/>
    <cellStyle name="Style 95" xfId="3533"/>
    <cellStyle name="Style 96" xfId="3534"/>
    <cellStyle name="Style 96 2" xfId="3535"/>
    <cellStyle name="Style 97" xfId="3536"/>
    <cellStyle name="Style 97 2" xfId="3537"/>
    <cellStyle name="style 98" xfId="3538"/>
    <cellStyle name="style 99" xfId="3539"/>
    <cellStyle name="Style Date" xfId="3540"/>
    <cellStyle name="style_1" xfId="3541"/>
    <cellStyle name="subhead" xfId="3542"/>
    <cellStyle name="subhead 2" xfId="3543"/>
    <cellStyle name="Subtotal" xfId="3544"/>
    <cellStyle name="symbol" xfId="3545"/>
    <cellStyle name="T" xfId="3546"/>
    <cellStyle name="T 2" xfId="3547"/>
    <cellStyle name="T_50-BB Vung tau 2011" xfId="3548"/>
    <cellStyle name="T_50-BB Vung tau 2011_27-8Tong hop PA uoc 2012-DT 2013 -PA 420.000 ty-490.000 ty chuyen doi" xfId="3549"/>
    <cellStyle name="T_bao cao" xfId="3550"/>
    <cellStyle name="T_Bao cao so lieu kiem toan nam 2007 sua" xfId="3551"/>
    <cellStyle name="T_Bao cao so lieu kiem toan nam 2007 sua_Ha Nam" xfId="3552"/>
    <cellStyle name="T_Bao cao so lieu kiem toan nam 2007 sua_Ha Nam_Tinh hinh thuc hien TPCP 2013 va KH 2014" xfId="3553"/>
    <cellStyle name="T_Bao cao so lieu kiem toan nam 2007 sua_Tinh hinh thuc hien TPCP 2013 va KH 2014" xfId="3554"/>
    <cellStyle name="T_bao cao_Ha Nam" xfId="3555"/>
    <cellStyle name="T_BBTNG-06" xfId="3556"/>
    <cellStyle name="T_BBTNG-06_Ha Nam" xfId="3557"/>
    <cellStyle name="T_BC  NAM 2007" xfId="3558"/>
    <cellStyle name="T_BC CTMT-2008 Ttinh" xfId="3559"/>
    <cellStyle name="T_BC CTMT-2008 Ttinh_Ha Nam" xfId="3560"/>
    <cellStyle name="T_BC CTMT-2008 Ttinh_Ha Nam_Tinh hinh thuc hien TPCP 2013 va KH 2014" xfId="3561"/>
    <cellStyle name="T_BC CTMT-2008 Ttinh_Tinh hinh thuc hien TPCP 2013 va KH 2014" xfId="3562"/>
    <cellStyle name="T_bieu 1" xfId="3563"/>
    <cellStyle name="T_bieu 2" xfId="3564"/>
    <cellStyle name="T_bieu 4" xfId="3565"/>
    <cellStyle name="T_Bieu KH 2021_KTN SL 04.9.2020" xfId="3567"/>
    <cellStyle name="T_Bieu mau cong trinh khoi cong moi 3-4" xfId="3568"/>
    <cellStyle name="T_Bieu mau danh muc du an thuoc CTMTQG nam 2008" xfId="3569"/>
    <cellStyle name="T_Bieu mau danh muc du an thuoc CTMTQG nam 2008_Ha Nam" xfId="3570"/>
    <cellStyle name="T_Bieu mau danh muc du an thuoc CTMTQG nam 2008_Ha Nam_Tinh hinh thuc hien TPCP 2013 va KH 2014" xfId="3571"/>
    <cellStyle name="T_Bieu mau danh muc du an thuoc CTMTQG nam 2008_Tinh hinh thuc hien TPCP 2013 va KH 2014" xfId="3572"/>
    <cellStyle name="T_Bieu tong hop nhu cau ung 2011 da chon loc -Mien nui" xfId="3573"/>
    <cellStyle name="T_Bieu tong hop nhu cau ung 2011 da chon loc -Mien nui_Ha Nam" xfId="3574"/>
    <cellStyle name="T_Bieu tong hop nhu cau ung 2011 da chon loc -Mien nui_Ha Nam_Tinh hinh thuc hien TPCP 2013 va KH 2014" xfId="3575"/>
    <cellStyle name="T_Bieu tong hop nhu cau ung 2011 da chon loc -Mien nui_Tinh hinh thuc hien TPCP 2013 va KH 2014" xfId="3576"/>
    <cellStyle name="T_Bieu3ODA" xfId="3577"/>
    <cellStyle name="T_Biểu BC BKH - XDKH năm 2017-in-9-8" xfId="3566"/>
    <cellStyle name="T_Book1" xfId="3578"/>
    <cellStyle name="T_Book1_1" xfId="3579"/>
    <cellStyle name="T_Book1_1_Bieu tong hop nhu cau ung 2011 da chon loc -Mien nui" xfId="3580"/>
    <cellStyle name="T_Book1_1_Bieu tong hop nhu cau ung 2011 da chon loc -Mien nui_Ha Nam" xfId="3581"/>
    <cellStyle name="T_Book1_1_Bieu tong hop nhu cau ung 2011 da chon loc -Mien nui_Ha Nam_Tinh hinh thuc hien TPCP 2013 va KH 2014" xfId="3582"/>
    <cellStyle name="T_Book1_1_Bieu tong hop nhu cau ung 2011 da chon loc -Mien nui_Tinh hinh thuc hien TPCP 2013 va KH 2014" xfId="3583"/>
    <cellStyle name="T_Book1_1_CPK" xfId="3584"/>
    <cellStyle name="T_Book1_1_CPK_Ha Nam" xfId="3585"/>
    <cellStyle name="T_Book1_1_Ha Nam" xfId="3586"/>
    <cellStyle name="T_Book1_1_Luy ke von ung nam 2011 -Thoa gui ngay 12-8-2012" xfId="3587"/>
    <cellStyle name="T_Book1_1_Luy ke von ung nam 2011 -Thoa gui ngay 12-8-2012 2" xfId="3588"/>
    <cellStyle name="T_Book1_1_Luy ke von ung nam 2011 -Thoa gui ngay 12-8-2012_Ha Nam" xfId="3589"/>
    <cellStyle name="T_Book1_1_Luy ke von ung nam 2011 -Thoa gui ngay 12-8-2012_Ha Nam 2" xfId="3590"/>
    <cellStyle name="T_Book1_1_Luy ke von ung nam 2011 -Thoa gui ngay 12-8-2012_Ha Nam_Tinh hinh thuc hien TPCP 2013 va KH 2014" xfId="3591"/>
    <cellStyle name="T_Book1_1_Luy ke von ung nam 2011 -Thoa gui ngay 12-8-2012_Ha Nam_Tinh hinh thuc hien TPCP 2013 va KH 2014 2" xfId="3592"/>
    <cellStyle name="T_Book1_1_Luy ke von ung nam 2011 -Thoa gui ngay 12-8-2012_Tinh hinh thuc hien TPCP 2013 va KH 2014" xfId="3593"/>
    <cellStyle name="T_Book1_1_Luy ke von ung nam 2011 -Thoa gui ngay 12-8-2012_Tinh hinh thuc hien TPCP 2013 va KH 2014 2" xfId="3594"/>
    <cellStyle name="T_Book1_1_Thiet bi" xfId="3595"/>
    <cellStyle name="T_Book1_1_Thiet bi_Ha Nam" xfId="3596"/>
    <cellStyle name="T_Book1_BC NQ11-CP - chinh sua lai" xfId="3597"/>
    <cellStyle name="T_Book1_BC NQ11-CP - chinh sua lai_Ha Nam" xfId="3598"/>
    <cellStyle name="T_Book1_BC NQ11-CP-Quynh sau bieu so3" xfId="3599"/>
    <cellStyle name="T_Book1_BC NQ11-CP-Quynh sau bieu so3_Ha Nam" xfId="3600"/>
    <cellStyle name="T_Book1_BC_NQ11-CP_-_Thao_sua_lai" xfId="3601"/>
    <cellStyle name="T_Book1_BC_NQ11-CP_-_Thao_sua_lai_Ha Nam" xfId="3602"/>
    <cellStyle name="T_Book1_Bieu mau cong trinh khoi cong moi 3-4" xfId="3603"/>
    <cellStyle name="T_Book1_Bieu mau cong trinh khoi cong moi 3-4 2" xfId="3604"/>
    <cellStyle name="T_Book1_Bieu mau cong trinh khoi cong moi 3-4_Tinh hinh thuc hien TPCP 2013 va KH 2014" xfId="3605"/>
    <cellStyle name="T_Book1_Bieu mau cong trinh khoi cong moi 3-4_Tinh hinh thuc hien TPCP 2013 va KH 2014 2" xfId="3606"/>
    <cellStyle name="T_Book1_Bieu mau danh muc du an thuoc CTMTQG nam 2008" xfId="3607"/>
    <cellStyle name="T_Book1_Bieu mau danh muc du an thuoc CTMTQG nam 2008_Ha Nam" xfId="3608"/>
    <cellStyle name="T_Book1_Bieu mau danh muc du an thuoc CTMTQG nam 2008_Ha Nam_Tinh hinh thuc hien TPCP 2013 va KH 2014" xfId="3609"/>
    <cellStyle name="T_Book1_Bieu mau danh muc du an thuoc CTMTQG nam 2008_Tinh hinh thuc hien TPCP 2013 va KH 2014" xfId="3610"/>
    <cellStyle name="T_Book1_Bieu tong hop nhu cau ung 2011 da chon loc -Mien nui" xfId="3611"/>
    <cellStyle name="T_Book1_Bieu tong hop nhu cau ung 2011 da chon loc -Mien nui_Ha Nam" xfId="3612"/>
    <cellStyle name="T_Book1_Bieu tong hop nhu cau ung 2011 da chon loc -Mien nui_Ha Nam_Tinh hinh thuc hien TPCP 2013 va KH 2014" xfId="3613"/>
    <cellStyle name="T_Book1_Bieu tong hop nhu cau ung 2011 da chon loc -Mien nui_Tinh hinh thuc hien TPCP 2013 va KH 2014" xfId="3614"/>
    <cellStyle name="T_Book1_Bieu3ODA" xfId="3615"/>
    <cellStyle name="T_Book1_Book1" xfId="3616"/>
    <cellStyle name="T_Book1_Book1_Ha Nam" xfId="3617"/>
    <cellStyle name="T_Book1_Cong trinh co y kien LD_Dang_NN_2011-Tay nguyen-9-10" xfId="3618"/>
    <cellStyle name="T_Book1_Cong trinh co y kien LD_Dang_NN_2011-Tay nguyen-9-10 2" xfId="3619"/>
    <cellStyle name="T_Book1_Cong trinh co y kien LD_Dang_NN_2011-Tay nguyen-9-10_Ha Nam" xfId="3620"/>
    <cellStyle name="T_Book1_Cong trinh co y kien LD_Dang_NN_2011-Tay nguyen-9-10_Ha Nam 2" xfId="3621"/>
    <cellStyle name="T_Book1_Cong trinh co y kien LD_Dang_NN_2011-Tay nguyen-9-10_Ha Nam_Tinh hinh thuc hien TPCP 2013 va KH 2014" xfId="3622"/>
    <cellStyle name="T_Book1_Cong trinh co y kien LD_Dang_NN_2011-Tay nguyen-9-10_Ha Nam_Tinh hinh thuc hien TPCP 2013 va KH 2014 2" xfId="3623"/>
    <cellStyle name="T_Book1_Cong trinh co y kien LD_Dang_NN_2011-Tay nguyen-9-10_Tinh hinh thuc hien TPCP 2013 va KH 2014" xfId="3624"/>
    <cellStyle name="T_Book1_Cong trinh co y kien LD_Dang_NN_2011-Tay nguyen-9-10_Tinh hinh thuc hien TPCP 2013 va KH 2014 2" xfId="3625"/>
    <cellStyle name="T_Book1_CPK" xfId="3626"/>
    <cellStyle name="T_Book1_CPK_Ha Nam" xfId="3627"/>
    <cellStyle name="T_Book1_Du an khoi cong moi nam 2010" xfId="3628"/>
    <cellStyle name="T_Book1_Du an khoi cong moi nam 2010_Ha Nam" xfId="3629"/>
    <cellStyle name="T_Book1_Du an khoi cong moi nam 2010_Ha Nam_Tinh hinh thuc hien TPCP 2013 va KH 2014" xfId="3630"/>
    <cellStyle name="T_Book1_Du an khoi cong moi nam 2010_Tinh hinh thuc hien TPCP 2013 va KH 2014" xfId="3631"/>
    <cellStyle name="T_Book1_Ha Nam" xfId="3632"/>
    <cellStyle name="T_Book1_Hang Tom goi9 9-07(Cau 12 sua)" xfId="3633"/>
    <cellStyle name="T_Book1_Ket qua phan bo von nam 2008" xfId="3634"/>
    <cellStyle name="T_Book1_Ket qua phan bo von nam 2008_Ha Nam" xfId="3635"/>
    <cellStyle name="T_Book1_Ket qua phan bo von nam 2008_Ha Nam_Tinh hinh thuc hien TPCP 2013 va KH 2014" xfId="3636"/>
    <cellStyle name="T_Book1_Ket qua phan bo von nam 2008_Tinh hinh thuc hien TPCP 2013 va KH 2014" xfId="3637"/>
    <cellStyle name="T_Book1_KH XDCB_2008 lan 2 sua ngay 10-11" xfId="3638"/>
    <cellStyle name="T_Book1_KH XDCB_2008 lan 2 sua ngay 10-11_Ha Nam" xfId="3639"/>
    <cellStyle name="T_Book1_KH XDCB_2008 lan 2 sua ngay 10-11_Ha Nam_Tinh hinh thuc hien TPCP 2013 va KH 2014" xfId="3640"/>
    <cellStyle name="T_Book1_KH XDCB_2008 lan 2 sua ngay 10-11_Tinh hinh thuc hien TPCP 2013 va KH 2014" xfId="3641"/>
    <cellStyle name="T_Book1_Khoi luong chinh Hang Tom" xfId="3642"/>
    <cellStyle name="T_Book1_Luy ke von ung nam 2011 -Thoa gui ngay 12-8-2012" xfId="3643"/>
    <cellStyle name="T_Book1_Luy ke von ung nam 2011 -Thoa gui ngay 12-8-2012 2" xfId="3644"/>
    <cellStyle name="T_Book1_Luy ke von ung nam 2011 -Thoa gui ngay 12-8-2012_Ha Nam" xfId="3645"/>
    <cellStyle name="T_Book1_Luy ke von ung nam 2011 -Thoa gui ngay 12-8-2012_Ha Nam 2" xfId="3646"/>
    <cellStyle name="T_Book1_Luy ke von ung nam 2011 -Thoa gui ngay 12-8-2012_Ha Nam_Tinh hinh thuc hien TPCP 2013 va KH 2014" xfId="3647"/>
    <cellStyle name="T_Book1_Luy ke von ung nam 2011 -Thoa gui ngay 12-8-2012_Ha Nam_Tinh hinh thuc hien TPCP 2013 va KH 2014 2" xfId="3648"/>
    <cellStyle name="T_Book1_Luy ke von ung nam 2011 -Thoa gui ngay 12-8-2012_Tinh hinh thuc hien TPCP 2013 va KH 2014" xfId="3649"/>
    <cellStyle name="T_Book1_Luy ke von ung nam 2011 -Thoa gui ngay 12-8-2012_Tinh hinh thuc hien TPCP 2013 va KH 2014 2" xfId="3650"/>
    <cellStyle name="T_Book1_Nhu cau von ung truoc 2011 Tha h Hoa + Nge An gui TW" xfId="3651"/>
    <cellStyle name="T_Book1_Nhu cau von ung truoc 2011 Tha h Hoa + Nge An gui TW_Ha Nam" xfId="3652"/>
    <cellStyle name="T_Book1_phu luc tong ket tinh hinh TH giai doan 03-10 (ngay 30)" xfId="3653"/>
    <cellStyle name="T_Book1_phu luc tong ket tinh hinh TH giai doan 03-10 (ngay 30) 2" xfId="3654"/>
    <cellStyle name="T_Book1_phu luc tong ket tinh hinh TH giai doan 03-10 (ngay 30)_Ha Nam" xfId="3655"/>
    <cellStyle name="T_Book1_phu luc tong ket tinh hinh TH giai doan 03-10 (ngay 30)_Ha Nam 2" xfId="3656"/>
    <cellStyle name="T_Book1_phu luc tong ket tinh hinh TH giai doan 03-10 (ngay 30)_Ha Nam_Tinh hinh thuc hien TPCP 2013 va KH 2014" xfId="3657"/>
    <cellStyle name="T_Book1_phu luc tong ket tinh hinh TH giai doan 03-10 (ngay 30)_Ha Nam_Tinh hinh thuc hien TPCP 2013 va KH 2014 2" xfId="3658"/>
    <cellStyle name="T_Book1_phu luc tong ket tinh hinh TH giai doan 03-10 (ngay 30)_Tinh hinh thuc hien TPCP 2013 va KH 2014" xfId="3659"/>
    <cellStyle name="T_Book1_phu luc tong ket tinh hinh TH giai doan 03-10 (ngay 30)_Tinh hinh thuc hien TPCP 2013 va KH 2014 2" xfId="3660"/>
    <cellStyle name="T_Book1_Tinh hinh thuc hien TPCP 2013 va KH 2014" xfId="3679"/>
    <cellStyle name="T_Book1_Tinh hinh thuc hien TPCP 2013 va KH 2014 2" xfId="3680"/>
    <cellStyle name="T_Book1_TN - Ho tro khac 2011" xfId="3681"/>
    <cellStyle name="T_Book1_TN - Ho tro khac 2011 2" xfId="3682"/>
    <cellStyle name="T_Book1_TN - Ho tro khac 2011_Ha Nam" xfId="3683"/>
    <cellStyle name="T_Book1_TN - Ho tro khac 2011_Ha Nam 2" xfId="3684"/>
    <cellStyle name="T_Book1_TN - Ho tro khac 2011_Ha Nam_Tinh hinh thuc hien TPCP 2013 va KH 2014" xfId="3685"/>
    <cellStyle name="T_Book1_TN - Ho tro khac 2011_Ha Nam_Tinh hinh thuc hien TPCP 2013 va KH 2014 2" xfId="3686"/>
    <cellStyle name="T_Book1_TN - Ho tro khac 2011_Tinh hinh thuc hien TPCP 2013 va KH 2014" xfId="3687"/>
    <cellStyle name="T_Book1_TN - Ho tro khac 2011_Tinh hinh thuc hien TPCP 2013 va KH 2014 2" xfId="3688"/>
    <cellStyle name="T_Book1_TH ung tren 70%-Ra soat phap ly-8-6 (dung de chuyen vao vu TH)" xfId="3661"/>
    <cellStyle name="T_Book1_TH ung tren 70%-Ra soat phap ly-8-6 (dung de chuyen vao vu TH) 2" xfId="3662"/>
    <cellStyle name="T_Book1_TH ung tren 70%-Ra soat phap ly-8-6 (dung de chuyen vao vu TH)_Ha Nam" xfId="3663"/>
    <cellStyle name="T_Book1_TH ung tren 70%-Ra soat phap ly-8-6 (dung de chuyen vao vu TH)_Ha Nam 2" xfId="3664"/>
    <cellStyle name="T_Book1_TH ung tren 70%-Ra soat phap ly-8-6 (dung de chuyen vao vu TH)_Ha Nam_Tinh hinh thuc hien TPCP 2013 va KH 2014" xfId="3665"/>
    <cellStyle name="T_Book1_TH ung tren 70%-Ra soat phap ly-8-6 (dung de chuyen vao vu TH)_Ha Nam_Tinh hinh thuc hien TPCP 2013 va KH 2014 2" xfId="3666"/>
    <cellStyle name="T_Book1_TH ung tren 70%-Ra soat phap ly-8-6 (dung de chuyen vao vu TH)_Tinh hinh thuc hien TPCP 2013 va KH 2014" xfId="3667"/>
    <cellStyle name="T_Book1_TH ung tren 70%-Ra soat phap ly-8-6 (dung de chuyen vao vu TH)_Tinh hinh thuc hien TPCP 2013 va KH 2014 2" xfId="3668"/>
    <cellStyle name="T_Book1_TH y kien LD_KH 2010 Ca Nuoc 22-9-2011-Gui ca Vu" xfId="3669"/>
    <cellStyle name="T_Book1_TH y kien LD_KH 2010 Ca Nuoc 22-9-2011-Gui ca Vu 2" xfId="3670"/>
    <cellStyle name="T_Book1_TH y kien LD_KH 2010 Ca Nuoc 22-9-2011-Gui ca Vu_Ha Nam" xfId="3671"/>
    <cellStyle name="T_Book1_TH y kien LD_KH 2010 Ca Nuoc 22-9-2011-Gui ca Vu_Ha Nam 2" xfId="3672"/>
    <cellStyle name="T_Book1_TH y kien LD_KH 2010 Ca Nuoc 22-9-2011-Gui ca Vu_Ha Nam_Tinh hinh thuc hien TPCP 2013 va KH 2014" xfId="3673"/>
    <cellStyle name="T_Book1_TH y kien LD_KH 2010 Ca Nuoc 22-9-2011-Gui ca Vu_Ha Nam_Tinh hinh thuc hien TPCP 2013 va KH 2014 2" xfId="3674"/>
    <cellStyle name="T_Book1_TH y kien LD_KH 2010 Ca Nuoc 22-9-2011-Gui ca Vu_Tinh hinh thuc hien TPCP 2013 va KH 2014" xfId="3675"/>
    <cellStyle name="T_Book1_TH y kien LD_KH 2010 Ca Nuoc 22-9-2011-Gui ca Vu_Tinh hinh thuc hien TPCP 2013 va KH 2014 2" xfId="3676"/>
    <cellStyle name="T_Book1_Thiet bi" xfId="3677"/>
    <cellStyle name="T_Book1_Thiet bi_Ha Nam" xfId="3678"/>
    <cellStyle name="T_Book1_ung truoc 2011 NSTW Thanh Hoa + Nge An gui Thu 12-5" xfId="3689"/>
    <cellStyle name="T_Book1_ung truoc 2011 NSTW Thanh Hoa + Nge An gui Thu 12-5_Ha Nam" xfId="3690"/>
    <cellStyle name="T_Copy of Bao cao  XDCB 7 thang nam 2008_So KH&amp;DT SUA" xfId="3695"/>
    <cellStyle name="T_Copy of Bao cao  XDCB 7 thang nam 2008_So KH&amp;DT SUA_Ha Nam" xfId="3696"/>
    <cellStyle name="T_Copy of Bao cao  XDCB 7 thang nam 2008_So KH&amp;DT SUA_Ha Nam_Tinh hinh thuc hien TPCP 2013 va KH 2014" xfId="3697"/>
    <cellStyle name="T_Copy of Bao cao  XDCB 7 thang nam 2008_So KH&amp;DT SUA_Tinh hinh thuc hien TPCP 2013 va KH 2014" xfId="3698"/>
    <cellStyle name="T_CPK" xfId="3699"/>
    <cellStyle name="T_CPK_Ha Nam" xfId="3700"/>
    <cellStyle name="T_CTMTQG 2008" xfId="3701"/>
    <cellStyle name="T_CTMTQG 2008_Bieu mau danh muc du an thuoc CTMTQG nam 2008" xfId="3702"/>
    <cellStyle name="T_CTMTQG 2008_Bieu mau danh muc du an thuoc CTMTQG nam 2008_Ha Nam" xfId="3703"/>
    <cellStyle name="T_CTMTQG 2008_Bieu mau danh muc du an thuoc CTMTQG nam 2008_Ha Nam_Tinh hinh thuc hien TPCP 2013 va KH 2014" xfId="3704"/>
    <cellStyle name="T_CTMTQG 2008_Bieu mau danh muc du an thuoc CTMTQG nam 2008_Tinh hinh thuc hien TPCP 2013 va KH 2014" xfId="3705"/>
    <cellStyle name="T_CTMTQG 2008_Ha Nam" xfId="3706"/>
    <cellStyle name="T_CTMTQG 2008_Ha Nam_Tinh hinh thuc hien TPCP 2013 va KH 2014" xfId="3707"/>
    <cellStyle name="T_CTMTQG 2008_Hi-Tong hop KQ phan bo KH nam 08- LD fong giao 15-11-08" xfId="3708"/>
    <cellStyle name="T_CTMTQG 2008_Hi-Tong hop KQ phan bo KH nam 08- LD fong giao 15-11-08_Ha Nam" xfId="3709"/>
    <cellStyle name="T_CTMTQG 2008_Hi-Tong hop KQ phan bo KH nam 08- LD fong giao 15-11-08_Ha Nam_Tinh hinh thuc hien TPCP 2013 va KH 2014" xfId="3710"/>
    <cellStyle name="T_CTMTQG 2008_Hi-Tong hop KQ phan bo KH nam 08- LD fong giao 15-11-08_Tinh hinh thuc hien TPCP 2013 va KH 2014" xfId="3711"/>
    <cellStyle name="T_CTMTQG 2008_Ket qua thuc hien nam 2008" xfId="3712"/>
    <cellStyle name="T_CTMTQG 2008_Ket qua thuc hien nam 2008_Ha Nam" xfId="3713"/>
    <cellStyle name="T_CTMTQG 2008_Ket qua thuc hien nam 2008_Ha Nam_Tinh hinh thuc hien TPCP 2013 va KH 2014" xfId="3714"/>
    <cellStyle name="T_CTMTQG 2008_Ket qua thuc hien nam 2008_Tinh hinh thuc hien TPCP 2013 va KH 2014" xfId="3715"/>
    <cellStyle name="T_CTMTQG 2008_KH XDCB_2008 lan 1" xfId="3716"/>
    <cellStyle name="T_CTMTQG 2008_KH XDCB_2008 lan 1 sua ngay 27-10" xfId="3717"/>
    <cellStyle name="T_CTMTQG 2008_KH XDCB_2008 lan 1 sua ngay 27-10_Ha Nam" xfId="3718"/>
    <cellStyle name="T_CTMTQG 2008_KH XDCB_2008 lan 1 sua ngay 27-10_Ha Nam_Tinh hinh thuc hien TPCP 2013 va KH 2014" xfId="3719"/>
    <cellStyle name="T_CTMTQG 2008_KH XDCB_2008 lan 1 sua ngay 27-10_Tinh hinh thuc hien TPCP 2013 va KH 2014" xfId="3720"/>
    <cellStyle name="T_CTMTQG 2008_KH XDCB_2008 lan 1_Ha Nam" xfId="3721"/>
    <cellStyle name="T_CTMTQG 2008_KH XDCB_2008 lan 1_Ha Nam_Tinh hinh thuc hien TPCP 2013 va KH 2014" xfId="3722"/>
    <cellStyle name="T_CTMTQG 2008_KH XDCB_2008 lan 1_Tinh hinh thuc hien TPCP 2013 va KH 2014" xfId="3723"/>
    <cellStyle name="T_CTMTQG 2008_KH XDCB_2008 lan 2 sua ngay 10-11" xfId="3724"/>
    <cellStyle name="T_CTMTQG 2008_KH XDCB_2008 lan 2 sua ngay 10-11_Ha Nam" xfId="3725"/>
    <cellStyle name="T_CTMTQG 2008_KH XDCB_2008 lan 2 sua ngay 10-11_Ha Nam_Tinh hinh thuc hien TPCP 2013 va KH 2014" xfId="3726"/>
    <cellStyle name="T_CTMTQG 2008_KH XDCB_2008 lan 2 sua ngay 10-11_Tinh hinh thuc hien TPCP 2013 va KH 2014" xfId="3727"/>
    <cellStyle name="T_CTMTQG 2008_Tinh hinh thuc hien TPCP 2013 va KH 2014" xfId="3728"/>
    <cellStyle name="T_Chuan bi dau tu nam 2008" xfId="3691"/>
    <cellStyle name="T_Chuan bi dau tu nam 2008_Ha Nam" xfId="3692"/>
    <cellStyle name="T_Chuan bi dau tu nam 2008_Ha Nam_Tinh hinh thuc hien TPCP 2013 va KH 2014" xfId="3693"/>
    <cellStyle name="T_Chuan bi dau tu nam 2008_Tinh hinh thuc hien TPCP 2013 va KH 2014" xfId="3694"/>
    <cellStyle name="T_DK 2016-2020 và 2017-IN-PH" xfId="3729"/>
    <cellStyle name="T_Du an khoi cong moi nam 2010" xfId="3730"/>
    <cellStyle name="T_Du an khoi cong moi nam 2010_Ha Nam" xfId="3731"/>
    <cellStyle name="T_Du an khoi cong moi nam 2010_Ha Nam_Tinh hinh thuc hien TPCP 2013 va KH 2014" xfId="3732"/>
    <cellStyle name="T_Du an khoi cong moi nam 2010_Tinh hinh thuc hien TPCP 2013 va KH 2014" xfId="3733"/>
    <cellStyle name="T_DU AN TKQH VA CHUAN BI DAU TU NAM 2007 sua ngay 9-11" xfId="3734"/>
    <cellStyle name="T_DU AN TKQH VA CHUAN BI DAU TU NAM 2007 sua ngay 9-11_Bieu mau danh muc du an thuoc CTMTQG nam 2008" xfId="3735"/>
    <cellStyle name="T_DU AN TKQH VA CHUAN BI DAU TU NAM 2007 sua ngay 9-11_Bieu mau danh muc du an thuoc CTMTQG nam 2008_Ha Nam" xfId="3736"/>
    <cellStyle name="T_DU AN TKQH VA CHUAN BI DAU TU NAM 2007 sua ngay 9-11_Bieu mau danh muc du an thuoc CTMTQG nam 2008_Ha Nam_Tinh hinh thuc hien TPCP 2013 va KH 2014" xfId="3737"/>
    <cellStyle name="T_DU AN TKQH VA CHUAN BI DAU TU NAM 2007 sua ngay 9-11_Bieu mau danh muc du an thuoc CTMTQG nam 2008_Tinh hinh thuc hien TPCP 2013 va KH 2014" xfId="3738"/>
    <cellStyle name="T_DU AN TKQH VA CHUAN BI DAU TU NAM 2007 sua ngay 9-11_Du an khoi cong moi nam 2010" xfId="3739"/>
    <cellStyle name="T_DU AN TKQH VA CHUAN BI DAU TU NAM 2007 sua ngay 9-11_Du an khoi cong moi nam 2010_Ha Nam" xfId="3740"/>
    <cellStyle name="T_DU AN TKQH VA CHUAN BI DAU TU NAM 2007 sua ngay 9-11_Du an khoi cong moi nam 2010_Ha Nam_Tinh hinh thuc hien TPCP 2013 va KH 2014" xfId="3741"/>
    <cellStyle name="T_DU AN TKQH VA CHUAN BI DAU TU NAM 2007 sua ngay 9-11_Du an khoi cong moi nam 2010_Tinh hinh thuc hien TPCP 2013 va KH 2014" xfId="3742"/>
    <cellStyle name="T_DU AN TKQH VA CHUAN BI DAU TU NAM 2007 sua ngay 9-11_Ha Nam" xfId="3743"/>
    <cellStyle name="T_DU AN TKQH VA CHUAN BI DAU TU NAM 2007 sua ngay 9-11_Ha Nam_Tinh hinh thuc hien TPCP 2013 va KH 2014" xfId="3744"/>
    <cellStyle name="T_DU AN TKQH VA CHUAN BI DAU TU NAM 2007 sua ngay 9-11_Ket qua phan bo von nam 2008" xfId="3745"/>
    <cellStyle name="T_DU AN TKQH VA CHUAN BI DAU TU NAM 2007 sua ngay 9-11_Ket qua phan bo von nam 2008_Ha Nam" xfId="3746"/>
    <cellStyle name="T_DU AN TKQH VA CHUAN BI DAU TU NAM 2007 sua ngay 9-11_Ket qua phan bo von nam 2008_Ha Nam_Tinh hinh thuc hien TPCP 2013 va KH 2014" xfId="3747"/>
    <cellStyle name="T_DU AN TKQH VA CHUAN BI DAU TU NAM 2007 sua ngay 9-11_Ket qua phan bo von nam 2008_Tinh hinh thuc hien TPCP 2013 va KH 2014" xfId="3748"/>
    <cellStyle name="T_DU AN TKQH VA CHUAN BI DAU TU NAM 2007 sua ngay 9-11_KH XDCB_2008 lan 2 sua ngay 10-11" xfId="3749"/>
    <cellStyle name="T_DU AN TKQH VA CHUAN BI DAU TU NAM 2007 sua ngay 9-11_KH XDCB_2008 lan 2 sua ngay 10-11_Ha Nam" xfId="3750"/>
    <cellStyle name="T_DU AN TKQH VA CHUAN BI DAU TU NAM 2007 sua ngay 9-11_KH XDCB_2008 lan 2 sua ngay 10-11_Ha Nam_Tinh hinh thuc hien TPCP 2013 va KH 2014" xfId="3751"/>
    <cellStyle name="T_DU AN TKQH VA CHUAN BI DAU TU NAM 2007 sua ngay 9-11_KH XDCB_2008 lan 2 sua ngay 10-11_Tinh hinh thuc hien TPCP 2013 va KH 2014" xfId="3752"/>
    <cellStyle name="T_DU AN TKQH VA CHUAN BI DAU TU NAM 2007 sua ngay 9-11_Tinh hinh thuc hien TPCP 2013 va KH 2014" xfId="3753"/>
    <cellStyle name="T_du toan dieu chinh  20-8-2006" xfId="3754"/>
    <cellStyle name="T_du toan dieu chinh  20-8-2006_Ha Nam" xfId="3755"/>
    <cellStyle name="T_Ha Nam" xfId="3756"/>
    <cellStyle name="T_Ht-PTq1-03" xfId="3757"/>
    <cellStyle name="T_Ht-PTq1-03_Ha Nam" xfId="3758"/>
    <cellStyle name="T_Ke hoach KTXH  nam 2009_PKT thang 11 nam 2008" xfId="3759"/>
    <cellStyle name="T_Ke hoach KTXH  nam 2009_PKT thang 11 nam 2008_Ha Nam" xfId="3760"/>
    <cellStyle name="T_Ke hoach KTXH  nam 2009_PKT thang 11 nam 2008_Ha Nam_Tinh hinh thuc hien TPCP 2013 va KH 2014" xfId="3761"/>
    <cellStyle name="T_Ke hoach KTXH  nam 2009_PKT thang 11 nam 2008_Tinh hinh thuc hien TPCP 2013 va KH 2014" xfId="3762"/>
    <cellStyle name="T_Ket qua dau thau" xfId="3763"/>
    <cellStyle name="T_Ket qua dau thau_Ha Nam" xfId="3764"/>
    <cellStyle name="T_Ket qua dau thau_Ha Nam_Tinh hinh thuc hien TPCP 2013 va KH 2014" xfId="3765"/>
    <cellStyle name="T_Ket qua dau thau_Tinh hinh thuc hien TPCP 2013 va KH 2014" xfId="3766"/>
    <cellStyle name="T_Ket qua phan bo von nam 2008" xfId="3767"/>
    <cellStyle name="T_Ket qua phan bo von nam 2008_Ha Nam" xfId="3768"/>
    <cellStyle name="T_Ket qua phan bo von nam 2008_Ha Nam_Tinh hinh thuc hien TPCP 2013 va KH 2014" xfId="3769"/>
    <cellStyle name="T_Ket qua phan bo von nam 2008_Tinh hinh thuc hien TPCP 2013 va KH 2014" xfId="3770"/>
    <cellStyle name="T_KH XDCB_2008 lan 2 sua ngay 10-11" xfId="3771"/>
    <cellStyle name="T_KH XDCB_2008 lan 2 sua ngay 10-11_Ha Nam" xfId="3772"/>
    <cellStyle name="T_KH XDCB_2008 lan 2 sua ngay 10-11_Ha Nam_Tinh hinh thuc hien TPCP 2013 va KH 2014" xfId="3773"/>
    <cellStyle name="T_KH XDCB_2008 lan 2 sua ngay 10-11_Tinh hinh thuc hien TPCP 2013 va KH 2014" xfId="3774"/>
    <cellStyle name="T_Me_Tri_6_07" xfId="3775"/>
    <cellStyle name="T_Me_Tri_6_07_Ha Nam" xfId="3776"/>
    <cellStyle name="T_N2 thay dat (N1-1)" xfId="3777"/>
    <cellStyle name="T_N2 thay dat (N1-1)_Ha Nam" xfId="3778"/>
    <cellStyle name="T_Phuong an can doi nam 2008" xfId="3779"/>
    <cellStyle name="T_Phuong an can doi nam 2008_Ha Nam" xfId="3780"/>
    <cellStyle name="T_Phuong an can doi nam 2008_Ha Nam_Tinh hinh thuc hien TPCP 2013 va KH 2014" xfId="3781"/>
    <cellStyle name="T_Phuong an can doi nam 2008_Tinh hinh thuc hien TPCP 2013 va KH 2014" xfId="3782"/>
    <cellStyle name="T_Seagame(BTL)" xfId="3783"/>
    <cellStyle name="T_So GTVT" xfId="3784"/>
    <cellStyle name="T_So GTVT_Ha Nam" xfId="3785"/>
    <cellStyle name="T_So GTVT_Ha Nam_Tinh hinh thuc hien TPCP 2013 va KH 2014" xfId="3786"/>
    <cellStyle name="T_So GTVT_Tinh hinh thuc hien TPCP 2013 va KH 2014" xfId="3787"/>
    <cellStyle name="T_TDT + duong(8-5-07)" xfId="3788"/>
    <cellStyle name="T_TDT + duong(8-5-07)_Ha Nam" xfId="3789"/>
    <cellStyle name="T_TK_HT" xfId="3794"/>
    <cellStyle name="T_tham_tra_du_toan" xfId="3790"/>
    <cellStyle name="T_tham_tra_du_toan_Ha Nam" xfId="3791"/>
    <cellStyle name="T_Thiet bi" xfId="3792"/>
    <cellStyle name="T_Thiet bi_Ha Nam" xfId="3793"/>
    <cellStyle name="T_ÿÿÿÿÿ" xfId="3795"/>
    <cellStyle name="T_ÿÿÿÿÿ_Bieu mau cong trinh khoi cong moi 3-4" xfId="3796"/>
    <cellStyle name="T_ÿÿÿÿÿ_Bieu3ODA" xfId="3797"/>
    <cellStyle name="T_ÿÿÿÿÿ_Ha Nam" xfId="3798"/>
    <cellStyle name="Text Indent A" xfId="3799"/>
    <cellStyle name="Text Indent B" xfId="3800"/>
    <cellStyle name="Text Indent B 2" xfId="3801"/>
    <cellStyle name="Text Indent B 3" xfId="3802"/>
    <cellStyle name="Text Indent C" xfId="3803"/>
    <cellStyle name="Text Indent C 2" xfId="3804"/>
    <cellStyle name="Text Indent C 3" xfId="3805"/>
    <cellStyle name="Tien1" xfId="3819"/>
    <cellStyle name="Tien1 2" xfId="3820"/>
    <cellStyle name="Tieu_de_2" xfId="3822"/>
    <cellStyle name="Tiêu đề" xfId="3821"/>
    <cellStyle name="Times New Roman" xfId="3823"/>
    <cellStyle name="Tính toán" xfId="3824"/>
    <cellStyle name="tit1" xfId="3825"/>
    <cellStyle name="tit2" xfId="3826"/>
    <cellStyle name="tit3" xfId="3827"/>
    <cellStyle name="tit4" xfId="3828"/>
    <cellStyle name="Title 10" xfId="3829"/>
    <cellStyle name="Title 11" xfId="3830"/>
    <cellStyle name="Title 12" xfId="3831"/>
    <cellStyle name="Title 13" xfId="3832"/>
    <cellStyle name="Title 14" xfId="3833"/>
    <cellStyle name="Title 15" xfId="3834"/>
    <cellStyle name="Title 16" xfId="3835"/>
    <cellStyle name="Title 17" xfId="3836"/>
    <cellStyle name="Title 18" xfId="3837"/>
    <cellStyle name="Title 19" xfId="3838"/>
    <cellStyle name="Title 2" xfId="3839"/>
    <cellStyle name="Title 2 2" xfId="3840"/>
    <cellStyle name="Title 20" xfId="3841"/>
    <cellStyle name="Title 21" xfId="3842"/>
    <cellStyle name="Title 22" xfId="3843"/>
    <cellStyle name="Title 23" xfId="3844"/>
    <cellStyle name="Title 24" xfId="3845"/>
    <cellStyle name="Title 25" xfId="3846"/>
    <cellStyle name="Title 26" xfId="3847"/>
    <cellStyle name="Title 27" xfId="3848"/>
    <cellStyle name="Title 28" xfId="3849"/>
    <cellStyle name="Title 29" xfId="3850"/>
    <cellStyle name="Title 3" xfId="3851"/>
    <cellStyle name="Title 3 2" xfId="3852"/>
    <cellStyle name="Title 30" xfId="3853"/>
    <cellStyle name="Title 31" xfId="3854"/>
    <cellStyle name="Title 32" xfId="3855"/>
    <cellStyle name="Title 33" xfId="3856"/>
    <cellStyle name="Title 4" xfId="3857"/>
    <cellStyle name="Title 4 2" xfId="3858"/>
    <cellStyle name="Title 5" xfId="3859"/>
    <cellStyle name="Title 6" xfId="3860"/>
    <cellStyle name="Title 7" xfId="3861"/>
    <cellStyle name="Title 8" xfId="3862"/>
    <cellStyle name="Title 9" xfId="3863"/>
    <cellStyle name="Tongcong" xfId="3865"/>
    <cellStyle name="Total 10" xfId="3867"/>
    <cellStyle name="Total 11" xfId="3868"/>
    <cellStyle name="Total 12" xfId="3869"/>
    <cellStyle name="Total 13" xfId="3870"/>
    <cellStyle name="Total 14" xfId="3871"/>
    <cellStyle name="Total 15" xfId="3872"/>
    <cellStyle name="Total 16" xfId="3873"/>
    <cellStyle name="Total 17" xfId="3874"/>
    <cellStyle name="Total 18" xfId="3875"/>
    <cellStyle name="Total 19" xfId="3876"/>
    <cellStyle name="Total 2" xfId="3877"/>
    <cellStyle name="Total 2 2" xfId="3878"/>
    <cellStyle name="Total 20" xfId="3879"/>
    <cellStyle name="Total 21" xfId="3880"/>
    <cellStyle name="Total 22" xfId="3881"/>
    <cellStyle name="Total 23" xfId="3882"/>
    <cellStyle name="Total 24" xfId="3883"/>
    <cellStyle name="Total 25" xfId="3884"/>
    <cellStyle name="Total 26" xfId="3885"/>
    <cellStyle name="Total 27" xfId="3886"/>
    <cellStyle name="Total 28" xfId="3887"/>
    <cellStyle name="Total 29" xfId="3888"/>
    <cellStyle name="Total 3" xfId="3889"/>
    <cellStyle name="Total 3 2" xfId="3890"/>
    <cellStyle name="Total 30" xfId="3891"/>
    <cellStyle name="Total 31" xfId="3892"/>
    <cellStyle name="Total 32" xfId="3893"/>
    <cellStyle name="Total 33" xfId="3894"/>
    <cellStyle name="Total 4" xfId="3895"/>
    <cellStyle name="Total 4 2" xfId="3896"/>
    <cellStyle name="Total 5" xfId="3897"/>
    <cellStyle name="Total 6" xfId="3898"/>
    <cellStyle name="Total 7" xfId="3899"/>
    <cellStyle name="Total 8" xfId="3900"/>
    <cellStyle name="Total 9" xfId="3901"/>
    <cellStyle name="Tổng" xfId="3864"/>
    <cellStyle name="Tốt" xfId="3866"/>
    <cellStyle name="tt1" xfId="3904"/>
    <cellStyle name="Tusental (0)_pldt" xfId="3905"/>
    <cellStyle name="Tusental_pldt" xfId="3906"/>
    <cellStyle name="th" xfId="3806"/>
    <cellStyle name="th 2" xfId="3807"/>
    <cellStyle name="than" xfId="3808"/>
    <cellStyle name="þ_x001d_ð¤_x000c_¯þ_x0014__x000d_¨þU_x0001_À_x0004_ _x0015__x000f__x0001__x0001_" xfId="3809"/>
    <cellStyle name="þ_x001d_ð·_x000c_æþ'_x000d_ßþU_x0001_Ø_x0005_ü_x0014__x0007__x0001__x0001_" xfId="3810"/>
    <cellStyle name="þ_x001d_ð·_x000c_æþ'_x000d_ßþU_x0001_Ø_x0005_ü_x0014__x0007__x0001__x0001_ 2" xfId="3811"/>
    <cellStyle name="þ_x001d_ðÇ%Uý—&amp;Hý9_x0008_Ÿ s&#10;_x0007__x0001__x0001_" xfId="3812"/>
    <cellStyle name="þ_x001d_ðÇ%Uý—&amp;Hý9_x0008_Ÿ s&#10;_x0007__x0001__x0001_ 2" xfId="3813"/>
    <cellStyle name="þ_x001d_ðK_x000c_Fý_x001b__x000d_9ýU_x0001_Ð_x0008_¦)_x0007__x0001__x0001_" xfId="3814"/>
    <cellStyle name="thuong-10" xfId="3815"/>
    <cellStyle name="thuong-10 2" xfId="3816"/>
    <cellStyle name="thuong-11" xfId="3817"/>
    <cellStyle name="Thuyet minh" xfId="3818"/>
    <cellStyle name="trang" xfId="3902"/>
    <cellStyle name="Trung tính" xfId="3903"/>
    <cellStyle name="ux_3_¼­¿ï-¾È»ê" xfId="3907"/>
    <cellStyle name="Valuta (0)_CALPREZZ" xfId="3908"/>
    <cellStyle name="Valuta_ PESO ELETTR." xfId="3909"/>
    <cellStyle name="VANG1" xfId="3912"/>
    <cellStyle name="Văn bản Cảnh báo" xfId="3910"/>
    <cellStyle name="Văn bản Giải thích" xfId="3911"/>
    <cellStyle name="viet" xfId="3913"/>
    <cellStyle name="viet 2" xfId="3914"/>
    <cellStyle name="viet2" xfId="3915"/>
    <cellStyle name="viet2 2" xfId="3916"/>
    <cellStyle name="VN new romanNormal" xfId="3917"/>
    <cellStyle name="Vn Time 13" xfId="3918"/>
    <cellStyle name="Vn Time 14" xfId="3919"/>
    <cellStyle name="VN time new roman" xfId="3920"/>
    <cellStyle name="vnbo" xfId="3921"/>
    <cellStyle name="vntxt1" xfId="3926"/>
    <cellStyle name="vntxt2" xfId="3927"/>
    <cellStyle name="vnhead1" xfId="3922"/>
    <cellStyle name="vnhead2" xfId="3923"/>
    <cellStyle name="vnhead3" xfId="3924"/>
    <cellStyle name="vnhead4" xfId="3925"/>
    <cellStyle name="W?hrung [0]_35ERI8T2gbIEMixb4v26icuOo" xfId="3928"/>
    <cellStyle name="W?hrung_35ERI8T2gbIEMixb4v26icuOo" xfId="3929"/>
    <cellStyle name="Währung [0]_ALLE_ITEMS_280800_EV_NL" xfId="3930"/>
    <cellStyle name="Währung_AKE_100N" xfId="3931"/>
    <cellStyle name="Walutowy [0]_Invoices2001Slovakia" xfId="3932"/>
    <cellStyle name="Walutowy_Invoices2001Slovakia" xfId="3933"/>
    <cellStyle name="Warning Text 10" xfId="3934"/>
    <cellStyle name="Warning Text 11" xfId="3935"/>
    <cellStyle name="Warning Text 12" xfId="3936"/>
    <cellStyle name="Warning Text 13" xfId="3937"/>
    <cellStyle name="Warning Text 14" xfId="3938"/>
    <cellStyle name="Warning Text 15" xfId="3939"/>
    <cellStyle name="Warning Text 16" xfId="3940"/>
    <cellStyle name="Warning Text 17" xfId="3941"/>
    <cellStyle name="Warning Text 18" xfId="3942"/>
    <cellStyle name="Warning Text 19" xfId="3943"/>
    <cellStyle name="Warning Text 2" xfId="3944"/>
    <cellStyle name="Warning Text 2 2" xfId="3945"/>
    <cellStyle name="Warning Text 20" xfId="3946"/>
    <cellStyle name="Warning Text 21" xfId="3947"/>
    <cellStyle name="Warning Text 22" xfId="3948"/>
    <cellStyle name="Warning Text 23" xfId="3949"/>
    <cellStyle name="Warning Text 24" xfId="3950"/>
    <cellStyle name="Warning Text 25" xfId="3951"/>
    <cellStyle name="Warning Text 26" xfId="3952"/>
    <cellStyle name="Warning Text 27" xfId="3953"/>
    <cellStyle name="Warning Text 28" xfId="3954"/>
    <cellStyle name="Warning Text 29" xfId="3955"/>
    <cellStyle name="Warning Text 3" xfId="3956"/>
    <cellStyle name="Warning Text 30" xfId="3957"/>
    <cellStyle name="Warning Text 31" xfId="3958"/>
    <cellStyle name="Warning Text 32" xfId="3959"/>
    <cellStyle name="Warning Text 33" xfId="3960"/>
    <cellStyle name="Warning Text 4" xfId="3961"/>
    <cellStyle name="Warning Text 4 2" xfId="3962"/>
    <cellStyle name="Warning Text 5" xfId="3963"/>
    <cellStyle name="Warning Text 6" xfId="3964"/>
    <cellStyle name="Warning Text 7" xfId="3965"/>
    <cellStyle name="Warning Text 8" xfId="3966"/>
    <cellStyle name="Warning Text 9" xfId="3967"/>
    <cellStyle name="wrap" xfId="3968"/>
    <cellStyle name="Wไhrung [0]_35ERI8T2gbIEMixb4v26icuOo" xfId="3969"/>
    <cellStyle name="Wไhrung_35ERI8T2gbIEMixb4v26icuOo" xfId="3970"/>
    <cellStyle name="Xấu" xfId="3971"/>
    <cellStyle name="xuan" xfId="3972"/>
    <cellStyle name="xuan 2" xfId="3973"/>
    <cellStyle name="y" xfId="3974"/>
    <cellStyle name="Ý kh¸c_B¶ng 1 (2)" xfId="3975"/>
    <cellStyle name="เครื่องหมายสกุลเงิน [0]_FTC_OFFER" xfId="3976"/>
    <cellStyle name="เครื่องหมายสกุลเงิน_FTC_OFFER" xfId="3977"/>
    <cellStyle name="ปกติ_FTC_OFFER" xfId="3978"/>
    <cellStyle name=" [0.00]_ Att. 1- Cover" xfId="3979"/>
    <cellStyle name="_ Att. 1- Cover" xfId="3980"/>
    <cellStyle name="?_ Att. 1- Cover" xfId="3981"/>
    <cellStyle name="똿뗦먛귟 [0.00]_PRODUCT DETAIL Q1" xfId="3982"/>
    <cellStyle name="똿뗦먛귟_PRODUCT DETAIL Q1" xfId="3983"/>
    <cellStyle name="믅됞 [0.00]_PRODUCT DETAIL Q1" xfId="3984"/>
    <cellStyle name="믅됞_PRODUCT DETAIL Q1" xfId="3985"/>
    <cellStyle name="백분율_††††† " xfId="3986"/>
    <cellStyle name="뷭?_BOOKSHIP" xfId="3987"/>
    <cellStyle name="안건회계법인" xfId="3988"/>
    <cellStyle name="안건회계법인 2" xfId="3989"/>
    <cellStyle name="콤마 [ - 유형1" xfId="3990"/>
    <cellStyle name="콤마 [ - 유형1 2" xfId="3991"/>
    <cellStyle name="콤마 [ - 유형2" xfId="3992"/>
    <cellStyle name="콤마 [ - 유형2 2" xfId="3993"/>
    <cellStyle name="콤마 [ - 유형3" xfId="3994"/>
    <cellStyle name="콤마 [ - 유형3 2" xfId="3995"/>
    <cellStyle name="콤마 [ - 유형4" xfId="3996"/>
    <cellStyle name="콤마 [ - 유형4 2" xfId="3997"/>
    <cellStyle name="콤마 [ - 유형5" xfId="3998"/>
    <cellStyle name="콤마 [ - 유형5 2" xfId="3999"/>
    <cellStyle name="콤마 [ - 유형6" xfId="4000"/>
    <cellStyle name="콤마 [ - 유형6 2" xfId="4001"/>
    <cellStyle name="콤마 [ - 유형7" xfId="4002"/>
    <cellStyle name="콤마 [ - 유형7 2" xfId="4003"/>
    <cellStyle name="콤마 [ - 유형8" xfId="4004"/>
    <cellStyle name="콤마 [ - 유형8 2" xfId="4005"/>
    <cellStyle name="콤마 [0]_ 비목별 월별기술 " xfId="4006"/>
    <cellStyle name="콤마_ 비목별 월별기술 " xfId="4007"/>
    <cellStyle name="통화 [0]_††††† " xfId="4008"/>
    <cellStyle name="통화_††††† " xfId="4009"/>
    <cellStyle name="표준_ 97년 경영분석(안)" xfId="4010"/>
    <cellStyle name="표줠_Sheet1_1_총괄표 (수출입) (2)" xfId="4011"/>
    <cellStyle name="一般_00Q3902REV.1" xfId="4012"/>
    <cellStyle name="千分位[0]_00Q3902REV.1" xfId="4013"/>
    <cellStyle name="千分位_00Q3902REV.1" xfId="4014"/>
    <cellStyle name="桁区切り [0.00]_BE-BQ" xfId="4015"/>
    <cellStyle name="桁区切り_BE-BQ" xfId="4016"/>
    <cellStyle name="標準_(A1)BOQ " xfId="4017"/>
    <cellStyle name="貨幣 [0]_00Q3902REV.1" xfId="4018"/>
    <cellStyle name="貨幣[0]_BRE" xfId="4019"/>
    <cellStyle name="貨幣_00Q3902REV.1" xfId="4020"/>
    <cellStyle name="通貨 [0.00]_BE-BQ" xfId="4021"/>
    <cellStyle name="通貨_BE-BQ" xfId="40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indexed="10"/>
  </sheetPr>
  <dimension ref="A1:AE76"/>
  <sheetViews>
    <sheetView topLeftCell="A78" zoomScale="85" zoomScaleNormal="85" zoomScalePageLayoutView="85" workbookViewId="0">
      <selection activeCell="Q69" sqref="Q69"/>
    </sheetView>
  </sheetViews>
  <sheetFormatPr defaultColWidth="9.125" defaultRowHeight="15.75"/>
  <cols>
    <col min="1" max="1" width="7.75" style="31" customWidth="1"/>
    <col min="2" max="2" width="47" style="32" customWidth="1"/>
    <col min="3" max="3" width="18" style="32" customWidth="1"/>
    <col min="4" max="4" width="14.125" style="32" hidden="1" customWidth="1"/>
    <col min="5" max="5" width="19.25" style="33" hidden="1" customWidth="1"/>
    <col min="6" max="6" width="12" style="34" customWidth="1"/>
    <col min="7" max="7" width="18.25" style="152" customWidth="1"/>
    <col min="8" max="8" width="12.125" style="34" hidden="1" customWidth="1"/>
    <col min="9" max="9" width="12.25" style="34" hidden="1" customWidth="1"/>
    <col min="10" max="10" width="12.125" style="35" hidden="1" customWidth="1"/>
    <col min="11" max="11" width="15.375" style="35" hidden="1" customWidth="1"/>
    <col min="12" max="12" width="12.875" style="36" hidden="1" customWidth="1"/>
    <col min="13" max="13" width="13.25" style="36" hidden="1" customWidth="1"/>
    <col min="14" max="14" width="13.125" style="36" hidden="1" customWidth="1"/>
    <col min="15" max="15" width="12" style="36" customWidth="1"/>
    <col min="16" max="16" width="11.375" style="36" hidden="1" customWidth="1"/>
    <col min="17" max="17" width="12.875" style="36" customWidth="1"/>
    <col min="18" max="18" width="13.625" style="34" customWidth="1"/>
    <col min="19" max="19" width="15" style="34" customWidth="1"/>
    <col min="20" max="20" width="11.875" style="231" customWidth="1"/>
    <col min="21" max="21" width="20.625" style="231" customWidth="1"/>
    <col min="22" max="31" width="9.125" style="231"/>
    <col min="32" max="16384" width="9.125" style="34"/>
  </cols>
  <sheetData>
    <row r="1" spans="1:31" s="1" customFormat="1" ht="18.75">
      <c r="A1" s="194" t="s">
        <v>137</v>
      </c>
      <c r="B1" s="194"/>
      <c r="C1" s="194"/>
      <c r="D1" s="194"/>
      <c r="E1" s="194"/>
      <c r="F1" s="194"/>
      <c r="G1" s="194"/>
      <c r="H1" s="194"/>
      <c r="I1" s="194"/>
      <c r="J1" s="194"/>
      <c r="K1" s="194"/>
      <c r="L1" s="194"/>
      <c r="M1" s="194"/>
      <c r="N1" s="194"/>
      <c r="O1" s="194"/>
      <c r="P1" s="194"/>
      <c r="Q1" s="194"/>
      <c r="R1" s="194"/>
      <c r="S1" s="194"/>
      <c r="T1" s="227"/>
      <c r="U1" s="228"/>
      <c r="V1" s="228"/>
      <c r="W1" s="228"/>
      <c r="X1" s="228"/>
      <c r="Y1" s="228"/>
      <c r="Z1" s="228"/>
      <c r="AA1" s="228"/>
      <c r="AB1" s="228"/>
      <c r="AC1" s="228"/>
      <c r="AD1" s="228"/>
      <c r="AE1" s="228"/>
    </row>
    <row r="2" spans="1:31" s="1" customFormat="1" ht="18.75">
      <c r="A2" s="194" t="s">
        <v>139</v>
      </c>
      <c r="B2" s="194"/>
      <c r="C2" s="194"/>
      <c r="D2" s="194"/>
      <c r="E2" s="194"/>
      <c r="F2" s="194"/>
      <c r="G2" s="194"/>
      <c r="H2" s="194"/>
      <c r="I2" s="194"/>
      <c r="J2" s="194"/>
      <c r="K2" s="194"/>
      <c r="L2" s="194"/>
      <c r="M2" s="194"/>
      <c r="N2" s="194"/>
      <c r="O2" s="194"/>
      <c r="P2" s="194"/>
      <c r="Q2" s="194"/>
      <c r="R2" s="194"/>
      <c r="S2" s="194"/>
      <c r="T2" s="227"/>
      <c r="U2" s="228"/>
      <c r="V2" s="228"/>
      <c r="W2" s="228"/>
      <c r="X2" s="228"/>
      <c r="Y2" s="228"/>
      <c r="Z2" s="228"/>
      <c r="AA2" s="228"/>
      <c r="AB2" s="228"/>
      <c r="AC2" s="228"/>
      <c r="AD2" s="228"/>
      <c r="AE2" s="228"/>
    </row>
    <row r="3" spans="1:31" s="1" customFormat="1" ht="21.75" customHeight="1">
      <c r="A3" s="194" t="s">
        <v>50</v>
      </c>
      <c r="B3" s="194"/>
      <c r="C3" s="194"/>
      <c r="D3" s="194"/>
      <c r="E3" s="194"/>
      <c r="F3" s="194"/>
      <c r="G3" s="194"/>
      <c r="H3" s="194"/>
      <c r="I3" s="194"/>
      <c r="J3" s="194"/>
      <c r="K3" s="194"/>
      <c r="L3" s="194"/>
      <c r="M3" s="194"/>
      <c r="N3" s="194"/>
      <c r="O3" s="194"/>
      <c r="P3" s="194"/>
      <c r="Q3" s="194"/>
      <c r="R3" s="194"/>
      <c r="S3" s="194"/>
      <c r="T3" s="227"/>
      <c r="U3" s="228"/>
      <c r="V3" s="228"/>
      <c r="W3" s="228"/>
      <c r="X3" s="228"/>
      <c r="Y3" s="228"/>
      <c r="Z3" s="228"/>
      <c r="AA3" s="228"/>
      <c r="AB3" s="228"/>
      <c r="AC3" s="228"/>
      <c r="AD3" s="228"/>
      <c r="AE3" s="228"/>
    </row>
    <row r="4" spans="1:31" s="1" customFormat="1" ht="19.5" customHeight="1">
      <c r="A4" s="195" t="s">
        <v>136</v>
      </c>
      <c r="B4" s="195"/>
      <c r="C4" s="195"/>
      <c r="D4" s="195"/>
      <c r="E4" s="195"/>
      <c r="F4" s="195"/>
      <c r="G4" s="195"/>
      <c r="H4" s="195"/>
      <c r="I4" s="195"/>
      <c r="J4" s="195"/>
      <c r="K4" s="195"/>
      <c r="L4" s="195"/>
      <c r="M4" s="195"/>
      <c r="N4" s="195"/>
      <c r="O4" s="195"/>
      <c r="P4" s="195"/>
      <c r="Q4" s="195"/>
      <c r="R4" s="195"/>
      <c r="S4" s="195"/>
      <c r="T4" s="229"/>
      <c r="U4" s="228"/>
      <c r="V4" s="228"/>
      <c r="W4" s="228"/>
      <c r="X4" s="228"/>
      <c r="Y4" s="228"/>
      <c r="Z4" s="228"/>
      <c r="AA4" s="228"/>
      <c r="AB4" s="228"/>
      <c r="AC4" s="228"/>
      <c r="AD4" s="228"/>
      <c r="AE4" s="228"/>
    </row>
    <row r="5" spans="1:31" ht="18" customHeight="1">
      <c r="A5" s="196" t="s">
        <v>0</v>
      </c>
      <c r="B5" s="196"/>
      <c r="C5" s="196"/>
      <c r="D5" s="196"/>
      <c r="E5" s="196"/>
      <c r="F5" s="196"/>
      <c r="G5" s="196"/>
      <c r="H5" s="196"/>
      <c r="I5" s="196"/>
      <c r="J5" s="196"/>
      <c r="K5" s="196"/>
      <c r="L5" s="196"/>
      <c r="M5" s="196"/>
      <c r="N5" s="196"/>
      <c r="O5" s="196"/>
      <c r="P5" s="196"/>
      <c r="Q5" s="196"/>
      <c r="R5" s="196"/>
      <c r="S5" s="196"/>
      <c r="T5" s="230"/>
    </row>
    <row r="6" spans="1:31" s="31" customFormat="1" ht="23.25" customHeight="1">
      <c r="A6" s="197" t="s">
        <v>1</v>
      </c>
      <c r="B6" s="198" t="s">
        <v>2</v>
      </c>
      <c r="C6" s="198" t="s">
        <v>81</v>
      </c>
      <c r="D6" s="198" t="s">
        <v>4</v>
      </c>
      <c r="E6" s="198" t="s">
        <v>5</v>
      </c>
      <c r="F6" s="198" t="s">
        <v>52</v>
      </c>
      <c r="G6" s="200" t="s">
        <v>6</v>
      </c>
      <c r="H6" s="187"/>
      <c r="I6" s="187"/>
      <c r="J6" s="40" t="s">
        <v>66</v>
      </c>
      <c r="K6" s="2"/>
      <c r="L6" s="2"/>
      <c r="M6" s="40"/>
      <c r="N6" s="40"/>
      <c r="O6" s="201" t="s">
        <v>146</v>
      </c>
      <c r="P6" s="202"/>
      <c r="Q6" s="202"/>
      <c r="R6" s="203"/>
      <c r="S6" s="197" t="s">
        <v>9</v>
      </c>
      <c r="T6" s="232"/>
      <c r="U6" s="233"/>
      <c r="V6" s="233"/>
      <c r="W6" s="233"/>
      <c r="X6" s="233"/>
      <c r="Y6" s="233"/>
      <c r="Z6" s="233"/>
      <c r="AA6" s="233"/>
      <c r="AB6" s="233"/>
      <c r="AC6" s="233"/>
      <c r="AD6" s="233"/>
      <c r="AE6" s="233"/>
    </row>
    <row r="7" spans="1:31" s="31" customFormat="1" ht="9.75" customHeight="1">
      <c r="A7" s="197"/>
      <c r="B7" s="199"/>
      <c r="C7" s="199"/>
      <c r="D7" s="199"/>
      <c r="E7" s="199"/>
      <c r="F7" s="199"/>
      <c r="G7" s="200"/>
      <c r="H7" s="187"/>
      <c r="I7" s="187"/>
      <c r="J7" s="40"/>
      <c r="K7" s="3"/>
      <c r="L7" s="3"/>
      <c r="M7" s="40" t="s">
        <v>10</v>
      </c>
      <c r="N7" s="188" t="s">
        <v>14</v>
      </c>
      <c r="O7" s="204"/>
      <c r="P7" s="205"/>
      <c r="Q7" s="205"/>
      <c r="R7" s="206"/>
      <c r="S7" s="197"/>
      <c r="T7" s="232"/>
      <c r="U7" s="233"/>
      <c r="V7" s="233"/>
      <c r="W7" s="233"/>
      <c r="X7" s="233"/>
      <c r="Y7" s="233"/>
      <c r="Z7" s="233"/>
      <c r="AA7" s="233"/>
      <c r="AB7" s="233"/>
      <c r="AC7" s="233"/>
      <c r="AD7" s="233"/>
      <c r="AE7" s="233"/>
    </row>
    <row r="8" spans="1:31" s="31" customFormat="1" ht="20.25" hidden="1" customHeight="1">
      <c r="A8" s="197"/>
      <c r="B8" s="199"/>
      <c r="C8" s="199"/>
      <c r="D8" s="199"/>
      <c r="E8" s="199"/>
      <c r="F8" s="199"/>
      <c r="G8" s="200"/>
      <c r="H8" s="187" t="s">
        <v>10</v>
      </c>
      <c r="I8" s="187" t="s">
        <v>12</v>
      </c>
      <c r="J8" s="40"/>
      <c r="K8" s="3"/>
      <c r="L8" s="3"/>
      <c r="M8" s="40"/>
      <c r="N8" s="189" t="s">
        <v>13</v>
      </c>
      <c r="O8" s="190" t="s">
        <v>14</v>
      </c>
      <c r="P8" s="190"/>
      <c r="Q8" s="190"/>
      <c r="R8" s="190"/>
      <c r="S8" s="197"/>
      <c r="T8" s="232"/>
      <c r="U8" s="233"/>
      <c r="V8" s="233"/>
      <c r="W8" s="233"/>
      <c r="X8" s="233"/>
      <c r="Y8" s="233"/>
      <c r="Z8" s="233"/>
      <c r="AA8" s="233"/>
      <c r="AB8" s="233"/>
      <c r="AC8" s="233"/>
      <c r="AD8" s="233"/>
      <c r="AE8" s="233"/>
    </row>
    <row r="9" spans="1:31" s="31" customFormat="1" ht="32.25" customHeight="1">
      <c r="A9" s="197"/>
      <c r="B9" s="199"/>
      <c r="C9" s="199"/>
      <c r="D9" s="199"/>
      <c r="E9" s="199"/>
      <c r="F9" s="199"/>
      <c r="G9" s="200"/>
      <c r="H9" s="187"/>
      <c r="I9" s="187"/>
      <c r="J9" s="40"/>
      <c r="K9" s="3"/>
      <c r="L9" s="3"/>
      <c r="M9" s="40"/>
      <c r="N9" s="189"/>
      <c r="O9" s="207" t="s">
        <v>10</v>
      </c>
      <c r="P9" s="207" t="s">
        <v>16</v>
      </c>
      <c r="Q9" s="209" t="s">
        <v>11</v>
      </c>
      <c r="R9" s="210"/>
      <c r="S9" s="197"/>
      <c r="T9" s="232"/>
      <c r="U9" s="233"/>
      <c r="V9" s="233"/>
      <c r="W9" s="233"/>
      <c r="X9" s="233"/>
      <c r="Y9" s="233"/>
      <c r="Z9" s="233"/>
      <c r="AA9" s="233"/>
      <c r="AB9" s="233"/>
      <c r="AC9" s="233"/>
      <c r="AD9" s="233"/>
      <c r="AE9" s="233"/>
    </row>
    <row r="10" spans="1:31" s="31" customFormat="1" ht="55.5" customHeight="1">
      <c r="A10" s="197"/>
      <c r="B10" s="199"/>
      <c r="C10" s="199"/>
      <c r="D10" s="199"/>
      <c r="E10" s="199"/>
      <c r="F10" s="199"/>
      <c r="G10" s="200"/>
      <c r="H10" s="187"/>
      <c r="I10" s="187"/>
      <c r="J10" s="40"/>
      <c r="K10" s="3" t="s">
        <v>15</v>
      </c>
      <c r="L10" s="4" t="s">
        <v>10</v>
      </c>
      <c r="M10" s="40"/>
      <c r="N10" s="189"/>
      <c r="O10" s="208"/>
      <c r="P10" s="208"/>
      <c r="Q10" s="5" t="s">
        <v>49</v>
      </c>
      <c r="R10" s="3" t="s">
        <v>51</v>
      </c>
      <c r="S10" s="197"/>
      <c r="T10" s="232"/>
      <c r="U10" s="233"/>
      <c r="V10" s="233"/>
      <c r="W10" s="233"/>
      <c r="X10" s="233"/>
      <c r="Y10" s="233"/>
      <c r="Z10" s="233"/>
      <c r="AA10" s="233"/>
      <c r="AB10" s="233"/>
      <c r="AC10" s="233"/>
      <c r="AD10" s="233"/>
      <c r="AE10" s="233"/>
    </row>
    <row r="11" spans="1:31" s="33" customFormat="1">
      <c r="A11" s="6">
        <v>1</v>
      </c>
      <c r="B11" s="7">
        <v>2</v>
      </c>
      <c r="C11" s="7">
        <v>3</v>
      </c>
      <c r="D11" s="7">
        <v>3</v>
      </c>
      <c r="E11" s="6">
        <v>4</v>
      </c>
      <c r="F11" s="6">
        <v>4</v>
      </c>
      <c r="G11" s="6">
        <v>5</v>
      </c>
      <c r="H11" s="6">
        <v>6</v>
      </c>
      <c r="I11" s="6">
        <v>7</v>
      </c>
      <c r="J11" s="8">
        <v>8</v>
      </c>
      <c r="K11" s="8">
        <v>6</v>
      </c>
      <c r="L11" s="9">
        <v>7</v>
      </c>
      <c r="M11" s="9">
        <v>9</v>
      </c>
      <c r="N11" s="9">
        <v>10</v>
      </c>
      <c r="O11" s="9">
        <v>6</v>
      </c>
      <c r="P11" s="9">
        <v>12</v>
      </c>
      <c r="Q11" s="9">
        <v>7</v>
      </c>
      <c r="R11" s="6">
        <v>8</v>
      </c>
      <c r="S11" s="6">
        <v>9</v>
      </c>
      <c r="T11" s="234"/>
      <c r="U11" s="235"/>
      <c r="V11" s="235"/>
      <c r="W11" s="235"/>
      <c r="X11" s="235"/>
      <c r="Y11" s="235"/>
      <c r="Z11" s="235"/>
      <c r="AA11" s="235"/>
      <c r="AB11" s="235"/>
      <c r="AC11" s="235"/>
      <c r="AD11" s="235"/>
      <c r="AE11" s="235"/>
    </row>
    <row r="12" spans="1:31" s="163" customFormat="1" ht="31.5" hidden="1">
      <c r="A12" s="10" t="s">
        <v>18</v>
      </c>
      <c r="B12" s="11" t="s">
        <v>19</v>
      </c>
      <c r="C12" s="12"/>
      <c r="D12" s="12"/>
      <c r="E12" s="12"/>
      <c r="F12" s="12"/>
      <c r="G12" s="12"/>
      <c r="H12" s="13"/>
      <c r="I12" s="13"/>
      <c r="J12" s="13" t="e">
        <f>K12+L12+R12</f>
        <v>#REF!</v>
      </c>
      <c r="K12" s="13">
        <v>613417.9</v>
      </c>
      <c r="L12" s="14" t="e">
        <f>#REF!</f>
        <v>#REF!</v>
      </c>
      <c r="M12" s="14"/>
      <c r="N12" s="14"/>
      <c r="O12" s="14"/>
      <c r="P12" s="14"/>
      <c r="Q12" s="14"/>
      <c r="R12" s="15">
        <v>376394</v>
      </c>
      <c r="S12" s="10"/>
      <c r="T12" s="236"/>
      <c r="U12" s="237"/>
      <c r="V12" s="237"/>
      <c r="W12" s="237"/>
      <c r="X12" s="237"/>
      <c r="Y12" s="237"/>
      <c r="Z12" s="237"/>
      <c r="AA12" s="237"/>
      <c r="AB12" s="237"/>
      <c r="AC12" s="237"/>
      <c r="AD12" s="237"/>
      <c r="AE12" s="237"/>
    </row>
    <row r="13" spans="1:31" s="179" customFormat="1" ht="24" customHeight="1">
      <c r="A13" s="55"/>
      <c r="B13" s="55" t="s">
        <v>20</v>
      </c>
      <c r="C13" s="55"/>
      <c r="D13" s="55"/>
      <c r="E13" s="55"/>
      <c r="F13" s="56"/>
      <c r="G13" s="56"/>
      <c r="H13" s="178">
        <f t="shared" ref="H13:R13" si="0">H29+H36+H42+H51+H67+H48+H70+H73+H54</f>
        <v>2289046</v>
      </c>
      <c r="I13" s="178">
        <f t="shared" si="0"/>
        <v>1981492</v>
      </c>
      <c r="J13" s="178">
        <f t="shared" si="0"/>
        <v>1251795</v>
      </c>
      <c r="K13" s="178">
        <f t="shared" si="0"/>
        <v>0</v>
      </c>
      <c r="L13" s="178">
        <f t="shared" si="0"/>
        <v>64000</v>
      </c>
      <c r="M13" s="178">
        <f t="shared" si="0"/>
        <v>830822.45721799997</v>
      </c>
      <c r="N13" s="178">
        <f t="shared" si="0"/>
        <v>170895.629617</v>
      </c>
      <c r="O13" s="178">
        <f t="shared" si="0"/>
        <v>659926.82760099997</v>
      </c>
      <c r="P13" s="178">
        <f t="shared" si="0"/>
        <v>0</v>
      </c>
      <c r="Q13" s="178">
        <f t="shared" si="0"/>
        <v>5000</v>
      </c>
      <c r="R13" s="178">
        <f t="shared" si="0"/>
        <v>654926.82760099997</v>
      </c>
      <c r="S13" s="58"/>
      <c r="T13" s="238"/>
      <c r="U13" s="239" t="e">
        <f>R13+#REF!+#REF!</f>
        <v>#REF!</v>
      </c>
      <c r="V13" s="240"/>
      <c r="W13" s="240"/>
      <c r="X13" s="240"/>
      <c r="Y13" s="240"/>
      <c r="Z13" s="240"/>
      <c r="AA13" s="240"/>
      <c r="AB13" s="240"/>
      <c r="AC13" s="240"/>
      <c r="AD13" s="240"/>
      <c r="AE13" s="240"/>
    </row>
    <row r="14" spans="1:31" s="164" customFormat="1" ht="15" hidden="1" customHeight="1">
      <c r="A14" s="16"/>
      <c r="B14" s="16" t="s">
        <v>21</v>
      </c>
      <c r="C14" s="16"/>
      <c r="D14" s="16"/>
      <c r="E14" s="16"/>
      <c r="F14" s="17"/>
      <c r="G14" s="17"/>
      <c r="H14" s="18"/>
      <c r="I14" s="18" t="e">
        <f>#REF!+#REF!+#REF!+#REF!+#REF!+#REF!+#REF!+#REF!+#REF!</f>
        <v>#REF!</v>
      </c>
      <c r="J14" s="18" t="e">
        <f>#REF!+#REF!+#REF!+#REF!+#REF!+#REF!+#REF!+#REF!+#REF!</f>
        <v>#REF!</v>
      </c>
      <c r="K14" s="18" t="e">
        <f>#REF!+#REF!+#REF!+#REF!+#REF!+#REF!+#REF!+#REF!+#REF!</f>
        <v>#REF!</v>
      </c>
      <c r="L14" s="18" t="e">
        <f>#REF!+#REF!+#REF!+#REF!+#REF!+#REF!+#REF!+#REF!+#REF!</f>
        <v>#REF!</v>
      </c>
      <c r="M14" s="18" t="e">
        <f>#REF!+#REF!+#REF!+#REF!+#REF!+#REF!+#REF!+#REF!+#REF!</f>
        <v>#REF!</v>
      </c>
      <c r="N14" s="19"/>
      <c r="O14" s="19"/>
      <c r="P14" s="19"/>
      <c r="Q14" s="19"/>
      <c r="R14" s="18"/>
      <c r="S14" s="17"/>
      <c r="T14" s="241"/>
      <c r="U14" s="242"/>
      <c r="V14" s="242"/>
      <c r="W14" s="242"/>
      <c r="X14" s="242"/>
      <c r="Y14" s="242"/>
      <c r="Z14" s="242"/>
      <c r="AA14" s="242"/>
      <c r="AB14" s="242"/>
      <c r="AC14" s="242"/>
      <c r="AD14" s="242"/>
      <c r="AE14" s="242"/>
    </row>
    <row r="15" spans="1:31" s="164" customFormat="1" ht="15.6" hidden="1" customHeight="1">
      <c r="A15" s="16"/>
      <c r="B15" s="16" t="s">
        <v>22</v>
      </c>
      <c r="C15" s="16"/>
      <c r="D15" s="16"/>
      <c r="E15" s="16"/>
      <c r="F15" s="17"/>
      <c r="G15" s="17"/>
      <c r="H15" s="18"/>
      <c r="I15" s="18" t="e">
        <f>#REF!+#REF!+#REF!+#REF!+#REF!+#REF!+#REF!+#REF!+#REF!+#REF!</f>
        <v>#REF!</v>
      </c>
      <c r="J15" s="18" t="e">
        <f>#REF!+#REF!+#REF!+#REF!+#REF!+#REF!+#REF!+#REF!+#REF!+#REF!</f>
        <v>#REF!</v>
      </c>
      <c r="K15" s="18" t="e">
        <f>#REF!+#REF!+#REF!+#REF!+#REF!+#REF!+#REF!+#REF!+#REF!+#REF!</f>
        <v>#REF!</v>
      </c>
      <c r="L15" s="18" t="e">
        <f>#REF!+#REF!+#REF!+#REF!+#REF!+#REF!+#REF!+#REF!+#REF!+#REF!</f>
        <v>#REF!</v>
      </c>
      <c r="M15" s="18" t="e">
        <f>#REF!+#REF!+#REF!+#REF!+#REF!+#REF!+#REF!+#REF!+#REF!+#REF!</f>
        <v>#REF!</v>
      </c>
      <c r="N15" s="19"/>
      <c r="O15" s="19"/>
      <c r="P15" s="19"/>
      <c r="Q15" s="19"/>
      <c r="R15" s="18"/>
      <c r="S15" s="17"/>
      <c r="T15" s="241"/>
      <c r="U15" s="242"/>
      <c r="V15" s="242"/>
      <c r="W15" s="242"/>
      <c r="X15" s="242"/>
      <c r="Y15" s="242"/>
      <c r="Z15" s="242"/>
      <c r="AA15" s="242"/>
      <c r="AB15" s="242"/>
      <c r="AC15" s="242"/>
      <c r="AD15" s="242"/>
      <c r="AE15" s="242"/>
    </row>
    <row r="16" spans="1:31" s="164" customFormat="1" ht="15.6" hidden="1" customHeight="1">
      <c r="A16" s="16"/>
      <c r="B16" s="16" t="s">
        <v>23</v>
      </c>
      <c r="C16" s="16"/>
      <c r="D16" s="16"/>
      <c r="E16" s="16"/>
      <c r="F16" s="17"/>
      <c r="G16" s="17"/>
      <c r="H16" s="18"/>
      <c r="I16" s="18" t="e">
        <f>#REF!+#REF!+#REF!+#REF!+#REF!+#REF!+#REF!+#REF!+#REF!+#REF!+#REF!</f>
        <v>#REF!</v>
      </c>
      <c r="J16" s="18" t="e">
        <f>#REF!+#REF!+#REF!+#REF!+#REF!+#REF!+#REF!+#REF!+#REF!+#REF!+#REF!</f>
        <v>#REF!</v>
      </c>
      <c r="K16" s="18" t="e">
        <f>#REF!+#REF!+#REF!+#REF!+#REF!+#REF!+#REF!+#REF!+#REF!+#REF!+#REF!</f>
        <v>#REF!</v>
      </c>
      <c r="L16" s="18" t="e">
        <f>#REF!+#REF!+#REF!+#REF!+#REF!+#REF!+#REF!+#REF!+#REF!+#REF!+#REF!</f>
        <v>#REF!</v>
      </c>
      <c r="M16" s="18" t="e">
        <f>#REF!+#REF!+#REF!+#REF!+#REF!+#REF!+#REF!+#REF!+#REF!+#REF!+#REF!</f>
        <v>#REF!</v>
      </c>
      <c r="N16" s="19"/>
      <c r="O16" s="19"/>
      <c r="P16" s="19"/>
      <c r="Q16" s="19"/>
      <c r="R16" s="18"/>
      <c r="S16" s="17"/>
      <c r="T16" s="241"/>
      <c r="U16" s="242"/>
      <c r="V16" s="242"/>
      <c r="W16" s="242"/>
      <c r="X16" s="242"/>
      <c r="Y16" s="242"/>
      <c r="Z16" s="242"/>
      <c r="AA16" s="242"/>
      <c r="AB16" s="242"/>
      <c r="AC16" s="242"/>
      <c r="AD16" s="242"/>
      <c r="AE16" s="242"/>
    </row>
    <row r="17" spans="1:31" s="164" customFormat="1" ht="15.6" hidden="1" customHeight="1">
      <c r="A17" s="16"/>
      <c r="B17" s="16" t="s">
        <v>24</v>
      </c>
      <c r="C17" s="16"/>
      <c r="D17" s="16"/>
      <c r="E17" s="16"/>
      <c r="F17" s="17"/>
      <c r="G17" s="17"/>
      <c r="H17" s="18"/>
      <c r="I17" s="18" t="e">
        <f>#REF!</f>
        <v>#REF!</v>
      </c>
      <c r="J17" s="18" t="e">
        <f>#REF!</f>
        <v>#REF!</v>
      </c>
      <c r="K17" s="18" t="e">
        <f>#REF!</f>
        <v>#REF!</v>
      </c>
      <c r="L17" s="18" t="e">
        <f>#REF!</f>
        <v>#REF!</v>
      </c>
      <c r="M17" s="18" t="e">
        <f>#REF!</f>
        <v>#REF!</v>
      </c>
      <c r="N17" s="19"/>
      <c r="O17" s="19"/>
      <c r="P17" s="19"/>
      <c r="Q17" s="19"/>
      <c r="R17" s="18"/>
      <c r="S17" s="17"/>
      <c r="T17" s="241"/>
      <c r="U17" s="242"/>
      <c r="V17" s="242"/>
      <c r="W17" s="242"/>
      <c r="X17" s="242"/>
      <c r="Y17" s="242"/>
      <c r="Z17" s="242"/>
      <c r="AA17" s="242"/>
      <c r="AB17" s="242"/>
      <c r="AC17" s="242"/>
      <c r="AD17" s="242"/>
      <c r="AE17" s="242"/>
    </row>
    <row r="18" spans="1:31" s="164" customFormat="1" ht="15.6" hidden="1" customHeight="1">
      <c r="A18" s="16"/>
      <c r="B18" s="16" t="s">
        <v>25</v>
      </c>
      <c r="C18" s="16"/>
      <c r="D18" s="16"/>
      <c r="E18" s="16"/>
      <c r="F18" s="17"/>
      <c r="G18" s="17"/>
      <c r="H18" s="18"/>
      <c r="I18" s="18" t="e">
        <f>#REF!</f>
        <v>#REF!</v>
      </c>
      <c r="J18" s="18" t="e">
        <f>#REF!</f>
        <v>#REF!</v>
      </c>
      <c r="K18" s="18" t="e">
        <f>#REF!</f>
        <v>#REF!</v>
      </c>
      <c r="L18" s="18" t="e">
        <f>#REF!</f>
        <v>#REF!</v>
      </c>
      <c r="M18" s="18" t="e">
        <f>#REF!</f>
        <v>#REF!</v>
      </c>
      <c r="N18" s="19"/>
      <c r="O18" s="19"/>
      <c r="P18" s="19"/>
      <c r="Q18" s="19"/>
      <c r="R18" s="18"/>
      <c r="S18" s="17"/>
      <c r="T18" s="241"/>
      <c r="U18" s="242"/>
      <c r="V18" s="242"/>
      <c r="W18" s="242"/>
      <c r="X18" s="242"/>
      <c r="Y18" s="242"/>
      <c r="Z18" s="242"/>
      <c r="AA18" s="242"/>
      <c r="AB18" s="242"/>
      <c r="AC18" s="242"/>
      <c r="AD18" s="242"/>
      <c r="AE18" s="242"/>
    </row>
    <row r="19" spans="1:31" s="164" customFormat="1" ht="15.6" hidden="1" customHeight="1">
      <c r="A19" s="16"/>
      <c r="B19" s="16" t="s">
        <v>26</v>
      </c>
      <c r="C19" s="16"/>
      <c r="D19" s="16"/>
      <c r="E19" s="16"/>
      <c r="F19" s="17"/>
      <c r="G19" s="17"/>
      <c r="H19" s="18"/>
      <c r="I19" s="18">
        <f>I24</f>
        <v>0</v>
      </c>
      <c r="J19" s="18"/>
      <c r="K19" s="18"/>
      <c r="L19" s="18"/>
      <c r="M19" s="18"/>
      <c r="N19" s="19"/>
      <c r="O19" s="19"/>
      <c r="P19" s="19"/>
      <c r="Q19" s="19"/>
      <c r="R19" s="18"/>
      <c r="S19" s="17"/>
      <c r="T19" s="241"/>
      <c r="U19" s="242"/>
      <c r="V19" s="242"/>
      <c r="W19" s="242"/>
      <c r="X19" s="242"/>
      <c r="Y19" s="242"/>
      <c r="Z19" s="242"/>
      <c r="AA19" s="242"/>
      <c r="AB19" s="242"/>
      <c r="AC19" s="242"/>
      <c r="AD19" s="242"/>
      <c r="AE19" s="242"/>
    </row>
    <row r="20" spans="1:31" s="164" customFormat="1" ht="15.6" hidden="1" customHeight="1">
      <c r="A20" s="16"/>
      <c r="B20" s="16" t="s">
        <v>27</v>
      </c>
      <c r="C20" s="16"/>
      <c r="D20" s="16"/>
      <c r="E20" s="16"/>
      <c r="F20" s="17"/>
      <c r="G20" s="17"/>
      <c r="H20" s="18"/>
      <c r="I20" s="18"/>
      <c r="J20" s="18"/>
      <c r="K20" s="18"/>
      <c r="L20" s="18"/>
      <c r="M20" s="18"/>
      <c r="N20" s="19"/>
      <c r="O20" s="19"/>
      <c r="P20" s="19"/>
      <c r="Q20" s="19"/>
      <c r="R20" s="18"/>
      <c r="S20" s="17"/>
      <c r="T20" s="241"/>
      <c r="U20" s="242"/>
      <c r="V20" s="242"/>
      <c r="W20" s="242"/>
      <c r="X20" s="242"/>
      <c r="Y20" s="242"/>
      <c r="Z20" s="242"/>
      <c r="AA20" s="242"/>
      <c r="AB20" s="242"/>
      <c r="AC20" s="242"/>
      <c r="AD20" s="242"/>
      <c r="AE20" s="242"/>
    </row>
    <row r="21" spans="1:31" s="164" customFormat="1" ht="15.6" hidden="1" customHeight="1">
      <c r="A21" s="16"/>
      <c r="B21" s="16" t="s">
        <v>28</v>
      </c>
      <c r="C21" s="16"/>
      <c r="D21" s="16"/>
      <c r="E21" s="16"/>
      <c r="F21" s="17"/>
      <c r="G21" s="17"/>
      <c r="H21" s="18"/>
      <c r="I21" s="18" t="e">
        <f>#REF!</f>
        <v>#REF!</v>
      </c>
      <c r="J21" s="18" t="e">
        <f>#REF!</f>
        <v>#REF!</v>
      </c>
      <c r="K21" s="18" t="e">
        <f>#REF!</f>
        <v>#REF!</v>
      </c>
      <c r="L21" s="18" t="e">
        <f>#REF!</f>
        <v>#REF!</v>
      </c>
      <c r="M21" s="18" t="e">
        <f>#REF!</f>
        <v>#REF!</v>
      </c>
      <c r="N21" s="19"/>
      <c r="O21" s="19"/>
      <c r="P21" s="19"/>
      <c r="Q21" s="19"/>
      <c r="R21" s="18"/>
      <c r="S21" s="17"/>
      <c r="T21" s="241"/>
      <c r="U21" s="242"/>
      <c r="V21" s="242"/>
      <c r="W21" s="242"/>
      <c r="X21" s="242"/>
      <c r="Y21" s="242"/>
      <c r="Z21" s="242"/>
      <c r="AA21" s="242"/>
      <c r="AB21" s="242"/>
      <c r="AC21" s="242"/>
      <c r="AD21" s="242"/>
      <c r="AE21" s="242"/>
    </row>
    <row r="22" spans="1:31" s="164" customFormat="1" ht="15.6" hidden="1" customHeight="1">
      <c r="A22" s="16"/>
      <c r="B22" s="16" t="s">
        <v>29</v>
      </c>
      <c r="C22" s="16"/>
      <c r="D22" s="16"/>
      <c r="E22" s="16"/>
      <c r="F22" s="17"/>
      <c r="G22" s="17"/>
      <c r="H22" s="18"/>
      <c r="I22" s="18" t="e">
        <f>I14+I15+I16+I17+I18+I19+I20+I21</f>
        <v>#REF!</v>
      </c>
      <c r="J22" s="18" t="e">
        <f>J14+J15+J16+J17+J18+J19+J20+J21</f>
        <v>#REF!</v>
      </c>
      <c r="K22" s="18" t="e">
        <f>K14+K15+K16+K17+K18+K19+K20+K21</f>
        <v>#REF!</v>
      </c>
      <c r="L22" s="18" t="e">
        <f>L14+L15+L16+L17+L18+L19+L20+L21</f>
        <v>#REF!</v>
      </c>
      <c r="M22" s="18" t="e">
        <f>M14+M15+M16+M17+M18+M19+M20+M21</f>
        <v>#REF!</v>
      </c>
      <c r="N22" s="19"/>
      <c r="O22" s="19"/>
      <c r="P22" s="19"/>
      <c r="Q22" s="19"/>
      <c r="R22" s="18"/>
      <c r="S22" s="17"/>
      <c r="T22" s="241"/>
      <c r="U22" s="242"/>
      <c r="V22" s="242"/>
      <c r="W22" s="242"/>
      <c r="X22" s="242"/>
      <c r="Y22" s="242"/>
      <c r="Z22" s="242"/>
      <c r="AA22" s="242"/>
      <c r="AB22" s="242"/>
      <c r="AC22" s="242"/>
      <c r="AD22" s="242"/>
      <c r="AE22" s="242"/>
    </row>
    <row r="23" spans="1:31" s="21" customFormat="1" ht="31.15" hidden="1" customHeight="1">
      <c r="A23" s="16"/>
      <c r="B23" s="20" t="s">
        <v>30</v>
      </c>
      <c r="C23" s="20"/>
      <c r="D23" s="20"/>
      <c r="E23" s="16"/>
      <c r="F23" s="17"/>
      <c r="G23" s="17"/>
      <c r="H23" s="18"/>
      <c r="I23" s="18" t="e">
        <f>I24+#REF!+I25+I26+I27+I28</f>
        <v>#REF!</v>
      </c>
      <c r="J23" s="18" t="e">
        <f>J24+#REF!+J25+J26+J27+J28</f>
        <v>#REF!</v>
      </c>
      <c r="K23" s="18" t="e">
        <f>K24+#REF!+K25+K26+K27+K28</f>
        <v>#REF!</v>
      </c>
      <c r="L23" s="18" t="e">
        <f>L24+#REF!+L25+L26+L27+L28</f>
        <v>#REF!</v>
      </c>
      <c r="M23" s="18" t="e">
        <f>M24+#REF!+M25+M26+M27+M28</f>
        <v>#REF!</v>
      </c>
      <c r="N23" s="19"/>
      <c r="O23" s="19"/>
      <c r="P23" s="19"/>
      <c r="Q23" s="19"/>
      <c r="R23" s="18"/>
      <c r="S23" s="17"/>
      <c r="T23" s="243"/>
      <c r="U23" s="244"/>
      <c r="V23" s="244"/>
      <c r="W23" s="244"/>
      <c r="X23" s="244"/>
      <c r="Y23" s="244"/>
      <c r="Z23" s="244"/>
      <c r="AA23" s="244"/>
      <c r="AB23" s="244"/>
      <c r="AC23" s="244"/>
      <c r="AD23" s="244"/>
      <c r="AE23" s="244"/>
    </row>
    <row r="24" spans="1:31" s="164" customFormat="1" ht="15.6" hidden="1" customHeight="1">
      <c r="A24" s="22"/>
      <c r="B24" s="20" t="s">
        <v>31</v>
      </c>
      <c r="C24" s="20"/>
      <c r="D24" s="20"/>
      <c r="E24" s="22"/>
      <c r="F24" s="22"/>
      <c r="G24" s="22"/>
      <c r="H24" s="18"/>
      <c r="I24" s="18"/>
      <c r="J24" s="18"/>
      <c r="K24" s="18"/>
      <c r="L24" s="18"/>
      <c r="M24" s="18"/>
      <c r="N24" s="19"/>
      <c r="O24" s="19"/>
      <c r="P24" s="19"/>
      <c r="Q24" s="19"/>
      <c r="R24" s="18"/>
      <c r="S24" s="17"/>
      <c r="T24" s="241"/>
      <c r="U24" s="242"/>
      <c r="V24" s="242"/>
      <c r="W24" s="242"/>
      <c r="X24" s="242"/>
      <c r="Y24" s="242"/>
      <c r="Z24" s="242"/>
      <c r="AA24" s="242"/>
      <c r="AB24" s="242"/>
      <c r="AC24" s="242"/>
      <c r="AD24" s="242"/>
      <c r="AE24" s="242"/>
    </row>
    <row r="25" spans="1:31" s="164" customFormat="1" ht="15.6" hidden="1" customHeight="1">
      <c r="A25" s="22"/>
      <c r="B25" s="20" t="s">
        <v>32</v>
      </c>
      <c r="C25" s="20"/>
      <c r="D25" s="20"/>
      <c r="E25" s="22"/>
      <c r="F25" s="22"/>
      <c r="G25" s="22"/>
      <c r="H25" s="18"/>
      <c r="I25" s="18"/>
      <c r="J25" s="18" t="e">
        <f>#REF!</f>
        <v>#REF!</v>
      </c>
      <c r="K25" s="18" t="e">
        <f>#REF!</f>
        <v>#REF!</v>
      </c>
      <c r="L25" s="18" t="e">
        <f>#REF!</f>
        <v>#REF!</v>
      </c>
      <c r="M25" s="18" t="e">
        <f>#REF!</f>
        <v>#REF!</v>
      </c>
      <c r="N25" s="19"/>
      <c r="O25" s="19"/>
      <c r="P25" s="19"/>
      <c r="Q25" s="19"/>
      <c r="R25" s="18"/>
      <c r="S25" s="17"/>
      <c r="T25" s="241"/>
      <c r="U25" s="242"/>
      <c r="V25" s="242"/>
      <c r="W25" s="242"/>
      <c r="X25" s="242"/>
      <c r="Y25" s="242"/>
      <c r="Z25" s="242"/>
      <c r="AA25" s="242"/>
      <c r="AB25" s="242"/>
      <c r="AC25" s="242"/>
      <c r="AD25" s="242"/>
      <c r="AE25" s="242"/>
    </row>
    <row r="26" spans="1:31" s="164" customFormat="1" ht="31.15" hidden="1" customHeight="1">
      <c r="A26" s="22"/>
      <c r="B26" s="20" t="s">
        <v>33</v>
      </c>
      <c r="C26" s="20"/>
      <c r="D26" s="20"/>
      <c r="E26" s="22"/>
      <c r="F26" s="22"/>
      <c r="G26" s="22"/>
      <c r="H26" s="18"/>
      <c r="I26" s="18"/>
      <c r="J26" s="18"/>
      <c r="K26" s="18"/>
      <c r="L26" s="18"/>
      <c r="M26" s="18"/>
      <c r="N26" s="19"/>
      <c r="O26" s="19"/>
      <c r="P26" s="19"/>
      <c r="Q26" s="19"/>
      <c r="R26" s="18"/>
      <c r="S26" s="17"/>
      <c r="T26" s="241"/>
      <c r="U26" s="242"/>
      <c r="V26" s="242"/>
      <c r="W26" s="242"/>
      <c r="X26" s="242"/>
      <c r="Y26" s="242"/>
      <c r="Z26" s="242"/>
      <c r="AA26" s="242"/>
      <c r="AB26" s="242"/>
      <c r="AC26" s="242"/>
      <c r="AD26" s="242"/>
      <c r="AE26" s="242"/>
    </row>
    <row r="27" spans="1:31" s="164" customFormat="1" ht="25.15" hidden="1" customHeight="1">
      <c r="A27" s="22"/>
      <c r="B27" s="20" t="s">
        <v>34</v>
      </c>
      <c r="C27" s="20"/>
      <c r="D27" s="20"/>
      <c r="E27" s="22"/>
      <c r="F27" s="22"/>
      <c r="G27" s="22"/>
      <c r="H27" s="18"/>
      <c r="I27" s="18"/>
      <c r="J27" s="18"/>
      <c r="K27" s="18"/>
      <c r="L27" s="18"/>
      <c r="M27" s="18"/>
      <c r="N27" s="19"/>
      <c r="O27" s="19"/>
      <c r="P27" s="19"/>
      <c r="Q27" s="19"/>
      <c r="R27" s="18"/>
      <c r="S27" s="17"/>
      <c r="T27" s="241"/>
      <c r="U27" s="242"/>
      <c r="V27" s="242"/>
      <c r="W27" s="242"/>
      <c r="X27" s="242"/>
      <c r="Y27" s="242"/>
      <c r="Z27" s="242"/>
      <c r="AA27" s="242"/>
      <c r="AB27" s="242"/>
      <c r="AC27" s="242"/>
      <c r="AD27" s="242"/>
      <c r="AE27" s="242"/>
    </row>
    <row r="28" spans="1:31" s="164" customFormat="1" ht="46.9" hidden="1" customHeight="1">
      <c r="A28" s="22"/>
      <c r="B28" s="20" t="s">
        <v>35</v>
      </c>
      <c r="C28" s="20"/>
      <c r="D28" s="20"/>
      <c r="E28" s="22"/>
      <c r="F28" s="22"/>
      <c r="G28" s="22"/>
      <c r="H28" s="18"/>
      <c r="I28" s="18"/>
      <c r="J28" s="18"/>
      <c r="K28" s="18"/>
      <c r="L28" s="18"/>
      <c r="M28" s="18"/>
      <c r="N28" s="19"/>
      <c r="O28" s="19"/>
      <c r="P28" s="19"/>
      <c r="Q28" s="19"/>
      <c r="R28" s="18"/>
      <c r="S28" s="17"/>
      <c r="T28" s="241"/>
      <c r="U28" s="242"/>
      <c r="V28" s="242"/>
      <c r="W28" s="242"/>
      <c r="X28" s="242"/>
      <c r="Y28" s="242"/>
      <c r="Z28" s="242"/>
      <c r="AA28" s="242"/>
      <c r="AB28" s="242"/>
      <c r="AC28" s="242"/>
      <c r="AD28" s="242"/>
      <c r="AE28" s="242"/>
    </row>
    <row r="29" spans="1:31" s="165" customFormat="1" ht="24" customHeight="1">
      <c r="A29" s="23" t="s">
        <v>36</v>
      </c>
      <c r="B29" s="180" t="s">
        <v>37</v>
      </c>
      <c r="C29" s="24"/>
      <c r="D29" s="25"/>
      <c r="E29" s="26"/>
      <c r="F29" s="185"/>
      <c r="G29" s="27"/>
      <c r="H29" s="28">
        <f>SUM(H31:H35)</f>
        <v>1574662</v>
      </c>
      <c r="I29" s="28">
        <f t="shared" ref="I29:R29" si="1">SUM(I31:I35)</f>
        <v>1285604</v>
      </c>
      <c r="J29" s="28">
        <f t="shared" si="1"/>
        <v>555907</v>
      </c>
      <c r="K29" s="28">
        <f t="shared" si="1"/>
        <v>0</v>
      </c>
      <c r="L29" s="28">
        <f t="shared" si="1"/>
        <v>64000</v>
      </c>
      <c r="M29" s="28">
        <f t="shared" si="1"/>
        <v>519999</v>
      </c>
      <c r="N29" s="28">
        <f t="shared" si="1"/>
        <v>20268</v>
      </c>
      <c r="O29" s="28">
        <f t="shared" si="1"/>
        <v>499731</v>
      </c>
      <c r="P29" s="28">
        <f t="shared" si="1"/>
        <v>0</v>
      </c>
      <c r="Q29" s="28">
        <f t="shared" si="1"/>
        <v>0</v>
      </c>
      <c r="R29" s="28">
        <f t="shared" si="1"/>
        <v>499731</v>
      </c>
      <c r="S29" s="29"/>
      <c r="T29" s="245"/>
      <c r="U29" s="246"/>
      <c r="V29" s="246"/>
      <c r="W29" s="246"/>
      <c r="X29" s="246"/>
      <c r="Y29" s="246"/>
      <c r="Z29" s="246"/>
      <c r="AA29" s="246"/>
      <c r="AB29" s="246"/>
      <c r="AC29" s="246"/>
      <c r="AD29" s="246"/>
      <c r="AE29" s="246"/>
    </row>
    <row r="30" spans="1:31" s="166" customFormat="1">
      <c r="A30" s="64" t="s">
        <v>107</v>
      </c>
      <c r="B30" s="73" t="s">
        <v>38</v>
      </c>
      <c r="C30" s="66"/>
      <c r="D30" s="66"/>
      <c r="E30" s="66"/>
      <c r="F30" s="66"/>
      <c r="G30" s="184"/>
      <c r="H30" s="70"/>
      <c r="I30" s="70"/>
      <c r="J30" s="70"/>
      <c r="K30" s="70"/>
      <c r="L30" s="70"/>
      <c r="M30" s="70"/>
      <c r="N30" s="70"/>
      <c r="O30" s="70"/>
      <c r="P30" s="70"/>
      <c r="Q30" s="70"/>
      <c r="R30" s="70"/>
      <c r="S30" s="71"/>
      <c r="T30" s="247"/>
      <c r="U30" s="248"/>
      <c r="V30" s="248"/>
      <c r="W30" s="248"/>
      <c r="X30" s="248"/>
      <c r="Y30" s="248"/>
      <c r="Z30" s="248"/>
      <c r="AA30" s="248"/>
      <c r="AB30" s="248"/>
      <c r="AC30" s="248"/>
      <c r="AD30" s="248"/>
      <c r="AE30" s="248"/>
    </row>
    <row r="31" spans="1:31" s="167" customFormat="1" ht="35.25" customHeight="1">
      <c r="A31" s="90">
        <v>1</v>
      </c>
      <c r="B31" s="91" t="s">
        <v>140</v>
      </c>
      <c r="C31" s="92" t="s">
        <v>63</v>
      </c>
      <c r="D31" s="92" t="s">
        <v>55</v>
      </c>
      <c r="E31" s="93" t="s">
        <v>56</v>
      </c>
      <c r="F31" s="186" t="s">
        <v>131</v>
      </c>
      <c r="G31" s="111" t="s">
        <v>116</v>
      </c>
      <c r="H31" s="146">
        <v>30000</v>
      </c>
      <c r="I31" s="146">
        <v>25000</v>
      </c>
      <c r="J31" s="95">
        <f>I31</f>
        <v>25000</v>
      </c>
      <c r="K31" s="95">
        <v>0</v>
      </c>
      <c r="L31" s="95">
        <v>0</v>
      </c>
      <c r="M31" s="95">
        <f>N31+O31</f>
        <v>24999</v>
      </c>
      <c r="N31" s="95">
        <v>20268</v>
      </c>
      <c r="O31" s="95">
        <f>R31</f>
        <v>4731</v>
      </c>
      <c r="P31" s="95"/>
      <c r="Q31" s="95"/>
      <c r="R31" s="95">
        <v>4731</v>
      </c>
      <c r="S31" s="96"/>
      <c r="T31" s="249">
        <f>R31</f>
        <v>4731</v>
      </c>
      <c r="U31" s="250"/>
      <c r="V31" s="250"/>
      <c r="W31" s="250"/>
      <c r="X31" s="250"/>
      <c r="Y31" s="250"/>
      <c r="Z31" s="250"/>
      <c r="AA31" s="250"/>
      <c r="AB31" s="250"/>
      <c r="AC31" s="250"/>
      <c r="AD31" s="250"/>
      <c r="AE31" s="250"/>
    </row>
    <row r="32" spans="1:31" s="170" customFormat="1" ht="16.5" customHeight="1">
      <c r="A32" s="97" t="s">
        <v>108</v>
      </c>
      <c r="B32" s="103" t="s">
        <v>39</v>
      </c>
      <c r="C32" s="100"/>
      <c r="D32" s="99"/>
      <c r="E32" s="100"/>
      <c r="F32" s="97"/>
      <c r="G32" s="168"/>
      <c r="H32" s="169"/>
      <c r="I32" s="101"/>
      <c r="J32" s="101"/>
      <c r="K32" s="101"/>
      <c r="L32" s="101">
        <v>0</v>
      </c>
      <c r="M32" s="101">
        <v>0</v>
      </c>
      <c r="N32" s="104"/>
      <c r="O32" s="101">
        <v>0</v>
      </c>
      <c r="P32" s="101"/>
      <c r="Q32" s="101"/>
      <c r="R32" s="101"/>
      <c r="S32" s="102"/>
      <c r="T32" s="249">
        <f t="shared" ref="T32:T75" si="2">R32</f>
        <v>0</v>
      </c>
      <c r="U32" s="251">
        <f t="shared" ref="U32:U68" si="3">R32</f>
        <v>0</v>
      </c>
      <c r="V32" s="252">
        <v>0</v>
      </c>
      <c r="W32" s="252"/>
      <c r="X32" s="252"/>
      <c r="Y32" s="252"/>
      <c r="Z32" s="252"/>
      <c r="AA32" s="252"/>
      <c r="AB32" s="252"/>
      <c r="AC32" s="252"/>
      <c r="AD32" s="252"/>
      <c r="AE32" s="252"/>
    </row>
    <row r="33" spans="1:31" s="106" customFormat="1" ht="51" customHeight="1">
      <c r="A33" s="90">
        <v>1</v>
      </c>
      <c r="B33" s="105" t="s">
        <v>141</v>
      </c>
      <c r="C33" s="93" t="s">
        <v>64</v>
      </c>
      <c r="D33" s="92"/>
      <c r="E33" s="93"/>
      <c r="F33" s="90"/>
      <c r="G33" s="171" t="s">
        <v>65</v>
      </c>
      <c r="H33" s="172">
        <v>450000</v>
      </c>
      <c r="I33" s="95">
        <v>250000</v>
      </c>
      <c r="J33" s="95">
        <v>250000</v>
      </c>
      <c r="K33" s="95"/>
      <c r="L33" s="95">
        <v>64000</v>
      </c>
      <c r="M33" s="95">
        <f>O33</f>
        <v>250000</v>
      </c>
      <c r="N33" s="146"/>
      <c r="O33" s="95">
        <f>R33</f>
        <v>250000</v>
      </c>
      <c r="P33" s="95"/>
      <c r="Q33" s="95"/>
      <c r="R33" s="95">
        <v>250000</v>
      </c>
      <c r="S33" s="96"/>
      <c r="T33" s="249">
        <f t="shared" si="2"/>
        <v>250000</v>
      </c>
      <c r="U33" s="251">
        <f t="shared" si="3"/>
        <v>250000</v>
      </c>
      <c r="V33" s="253"/>
      <c r="W33" s="253"/>
      <c r="X33" s="253"/>
      <c r="Y33" s="253"/>
      <c r="Z33" s="253"/>
      <c r="AA33" s="253"/>
      <c r="AB33" s="253"/>
      <c r="AC33" s="253"/>
      <c r="AD33" s="253"/>
      <c r="AE33" s="253"/>
    </row>
    <row r="34" spans="1:31" s="106" customFormat="1" ht="58.5" customHeight="1">
      <c r="A34" s="90">
        <v>2</v>
      </c>
      <c r="B34" s="105" t="s">
        <v>147</v>
      </c>
      <c r="C34" s="93" t="s">
        <v>64</v>
      </c>
      <c r="D34" s="92"/>
      <c r="E34" s="93"/>
      <c r="F34" s="90"/>
      <c r="G34" s="171" t="s">
        <v>76</v>
      </c>
      <c r="H34" s="95">
        <v>729697</v>
      </c>
      <c r="I34" s="95">
        <f>H34</f>
        <v>729697</v>
      </c>
      <c r="J34" s="95"/>
      <c r="K34" s="95"/>
      <c r="L34" s="95"/>
      <c r="M34" s="95">
        <f>O34</f>
        <v>145000</v>
      </c>
      <c r="N34" s="95"/>
      <c r="O34" s="95">
        <f>R34</f>
        <v>145000</v>
      </c>
      <c r="P34" s="95"/>
      <c r="Q34" s="95"/>
      <c r="R34" s="95">
        <v>145000</v>
      </c>
      <c r="S34" s="96"/>
      <c r="T34" s="249">
        <f t="shared" si="2"/>
        <v>145000</v>
      </c>
      <c r="U34" s="251"/>
      <c r="V34" s="253"/>
      <c r="W34" s="253"/>
      <c r="X34" s="253"/>
      <c r="Y34" s="253"/>
      <c r="Z34" s="253"/>
      <c r="AA34" s="253"/>
      <c r="AB34" s="253"/>
      <c r="AC34" s="253"/>
      <c r="AD34" s="253"/>
      <c r="AE34" s="253"/>
    </row>
    <row r="35" spans="1:31" s="106" customFormat="1" ht="54.75" customHeight="1">
      <c r="A35" s="90">
        <v>3</v>
      </c>
      <c r="B35" s="192" t="s">
        <v>142</v>
      </c>
      <c r="C35" s="93" t="s">
        <v>132</v>
      </c>
      <c r="D35" s="92"/>
      <c r="E35" s="93"/>
      <c r="F35" s="90"/>
      <c r="G35" s="171" t="s">
        <v>133</v>
      </c>
      <c r="H35" s="95">
        <v>364965</v>
      </c>
      <c r="I35" s="95">
        <v>280907</v>
      </c>
      <c r="J35" s="95">
        <f>I35</f>
        <v>280907</v>
      </c>
      <c r="K35" s="95"/>
      <c r="L35" s="95"/>
      <c r="M35" s="95">
        <f>O35</f>
        <v>100000</v>
      </c>
      <c r="N35" s="95"/>
      <c r="O35" s="95">
        <f>R35</f>
        <v>100000</v>
      </c>
      <c r="P35" s="95"/>
      <c r="Q35" s="95"/>
      <c r="R35" s="95">
        <v>100000</v>
      </c>
      <c r="S35" s="96"/>
      <c r="T35" s="249">
        <f t="shared" si="2"/>
        <v>100000</v>
      </c>
      <c r="U35" s="251"/>
      <c r="V35" s="253"/>
      <c r="W35" s="253"/>
      <c r="X35" s="253"/>
      <c r="Y35" s="253"/>
      <c r="Z35" s="253"/>
      <c r="AA35" s="253"/>
      <c r="AB35" s="253"/>
      <c r="AC35" s="253"/>
      <c r="AD35" s="253"/>
      <c r="AE35" s="253"/>
    </row>
    <row r="36" spans="1:31" s="170" customFormat="1" ht="33">
      <c r="A36" s="97" t="s">
        <v>40</v>
      </c>
      <c r="B36" s="107" t="s">
        <v>41</v>
      </c>
      <c r="C36" s="100"/>
      <c r="D36" s="99"/>
      <c r="E36" s="100"/>
      <c r="F36" s="97"/>
      <c r="G36" s="108"/>
      <c r="H36" s="37">
        <f t="shared" ref="H36:R36" si="4">SUM(H38:H41)</f>
        <v>380700</v>
      </c>
      <c r="I36" s="37">
        <f t="shared" si="4"/>
        <v>380700</v>
      </c>
      <c r="J36" s="37">
        <f t="shared" si="4"/>
        <v>380700</v>
      </c>
      <c r="K36" s="37">
        <f t="shared" si="4"/>
        <v>0</v>
      </c>
      <c r="L36" s="37">
        <f t="shared" si="4"/>
        <v>0</v>
      </c>
      <c r="M36" s="37">
        <f t="shared" si="4"/>
        <v>111580</v>
      </c>
      <c r="N36" s="37">
        <f t="shared" si="4"/>
        <v>0</v>
      </c>
      <c r="O36" s="37">
        <f t="shared" si="4"/>
        <v>111580</v>
      </c>
      <c r="P36" s="37">
        <f t="shared" si="4"/>
        <v>0</v>
      </c>
      <c r="Q36" s="37">
        <f t="shared" si="4"/>
        <v>0</v>
      </c>
      <c r="R36" s="37">
        <f t="shared" si="4"/>
        <v>111580</v>
      </c>
      <c r="S36" s="102"/>
      <c r="T36" s="249"/>
      <c r="U36" s="251"/>
      <c r="V36" s="252"/>
      <c r="W36" s="252"/>
      <c r="X36" s="252"/>
      <c r="Y36" s="252"/>
      <c r="Z36" s="252"/>
      <c r="AA36" s="252"/>
      <c r="AB36" s="252"/>
      <c r="AC36" s="252"/>
      <c r="AD36" s="252"/>
      <c r="AE36" s="252"/>
    </row>
    <row r="37" spans="1:31" s="106" customFormat="1" ht="18" customHeight="1">
      <c r="A37" s="193"/>
      <c r="B37" s="107" t="s">
        <v>39</v>
      </c>
      <c r="C37" s="92"/>
      <c r="D37" s="92"/>
      <c r="E37" s="93"/>
      <c r="F37" s="90"/>
      <c r="G37" s="120"/>
      <c r="H37" s="30"/>
      <c r="I37" s="95"/>
      <c r="J37" s="95"/>
      <c r="K37" s="95"/>
      <c r="L37" s="95"/>
      <c r="M37" s="95"/>
      <c r="N37" s="95"/>
      <c r="O37" s="95"/>
      <c r="P37" s="95"/>
      <c r="Q37" s="95"/>
      <c r="R37" s="95"/>
      <c r="S37" s="96"/>
      <c r="T37" s="249">
        <f t="shared" si="2"/>
        <v>0</v>
      </c>
      <c r="U37" s="251"/>
      <c r="V37" s="253"/>
      <c r="W37" s="253"/>
      <c r="X37" s="253"/>
      <c r="Y37" s="253"/>
      <c r="Z37" s="253"/>
      <c r="AA37" s="253"/>
      <c r="AB37" s="253"/>
      <c r="AC37" s="253"/>
      <c r="AD37" s="253"/>
      <c r="AE37" s="253"/>
    </row>
    <row r="38" spans="1:31" s="106" customFormat="1" ht="71.25" customHeight="1">
      <c r="A38" s="90">
        <v>1</v>
      </c>
      <c r="B38" s="110" t="s">
        <v>143</v>
      </c>
      <c r="C38" s="92" t="s">
        <v>59</v>
      </c>
      <c r="D38" s="92"/>
      <c r="E38" s="93"/>
      <c r="F38" s="90"/>
      <c r="G38" s="120" t="s">
        <v>60</v>
      </c>
      <c r="H38" s="30">
        <v>10700</v>
      </c>
      <c r="I38" s="95">
        <f t="shared" ref="I38:J41" si="5">H38</f>
        <v>10700</v>
      </c>
      <c r="J38" s="95">
        <f t="shared" si="5"/>
        <v>10700</v>
      </c>
      <c r="K38" s="95"/>
      <c r="L38" s="95"/>
      <c r="M38" s="95">
        <f>O38</f>
        <v>4280</v>
      </c>
      <c r="N38" s="95"/>
      <c r="O38" s="95">
        <f>R38</f>
        <v>4280</v>
      </c>
      <c r="P38" s="95"/>
      <c r="Q38" s="95"/>
      <c r="R38" s="95">
        <v>4280</v>
      </c>
      <c r="S38" s="96"/>
      <c r="T38" s="249">
        <f t="shared" si="2"/>
        <v>4280</v>
      </c>
      <c r="U38" s="251">
        <f t="shared" si="3"/>
        <v>4280</v>
      </c>
      <c r="V38" s="253"/>
      <c r="W38" s="253"/>
      <c r="X38" s="253"/>
      <c r="Y38" s="253"/>
      <c r="Z38" s="253"/>
      <c r="AA38" s="253"/>
      <c r="AB38" s="253"/>
      <c r="AC38" s="253"/>
      <c r="AD38" s="253"/>
      <c r="AE38" s="253"/>
    </row>
    <row r="39" spans="1:31" s="149" customFormat="1" ht="58.5" customHeight="1">
      <c r="A39" s="142">
        <v>2</v>
      </c>
      <c r="B39" s="143" t="s">
        <v>67</v>
      </c>
      <c r="C39" s="93" t="s">
        <v>64</v>
      </c>
      <c r="D39" s="144"/>
      <c r="E39" s="145"/>
      <c r="F39" s="181"/>
      <c r="G39" s="120" t="s">
        <v>68</v>
      </c>
      <c r="H39" s="146">
        <v>100000</v>
      </c>
      <c r="I39" s="30">
        <f t="shared" si="5"/>
        <v>100000</v>
      </c>
      <c r="J39" s="30">
        <f t="shared" si="5"/>
        <v>100000</v>
      </c>
      <c r="K39" s="30"/>
      <c r="L39" s="30"/>
      <c r="M39" s="30">
        <f>O39</f>
        <v>28999.999999999996</v>
      </c>
      <c r="N39" s="30"/>
      <c r="O39" s="30">
        <f>R39</f>
        <v>28999.999999999996</v>
      </c>
      <c r="P39" s="30"/>
      <c r="Q39" s="30"/>
      <c r="R39" s="30">
        <v>28999.999999999996</v>
      </c>
      <c r="S39" s="113"/>
      <c r="T39" s="249">
        <f t="shared" si="2"/>
        <v>28999.999999999996</v>
      </c>
      <c r="U39" s="254"/>
      <c r="V39" s="254"/>
      <c r="W39" s="254"/>
      <c r="X39" s="255"/>
      <c r="Y39" s="254"/>
      <c r="Z39" s="255"/>
      <c r="AA39" s="254"/>
      <c r="AB39" s="254"/>
      <c r="AC39" s="256"/>
      <c r="AD39" s="257"/>
      <c r="AE39" s="257"/>
    </row>
    <row r="40" spans="1:31" s="149" customFormat="1" ht="57.75" customHeight="1">
      <c r="A40" s="142">
        <v>3</v>
      </c>
      <c r="B40" s="143" t="s">
        <v>69</v>
      </c>
      <c r="C40" s="93" t="s">
        <v>64</v>
      </c>
      <c r="D40" s="144"/>
      <c r="E40" s="145"/>
      <c r="F40" s="181"/>
      <c r="G40" s="92" t="s">
        <v>70</v>
      </c>
      <c r="H40" s="146">
        <v>200000</v>
      </c>
      <c r="I40" s="30">
        <f t="shared" si="5"/>
        <v>200000</v>
      </c>
      <c r="J40" s="30">
        <f t="shared" si="5"/>
        <v>200000</v>
      </c>
      <c r="K40" s="30"/>
      <c r="L40" s="30"/>
      <c r="M40" s="30">
        <f t="shared" ref="M40:M41" si="6">O40</f>
        <v>57999.999999999993</v>
      </c>
      <c r="N40" s="30"/>
      <c r="O40" s="30">
        <f t="shared" ref="O40:O41" si="7">R40</f>
        <v>57999.999999999993</v>
      </c>
      <c r="P40" s="30"/>
      <c r="Q40" s="30"/>
      <c r="R40" s="30">
        <v>57999.999999999993</v>
      </c>
      <c r="S40" s="113"/>
      <c r="T40" s="249">
        <f t="shared" si="2"/>
        <v>57999.999999999993</v>
      </c>
      <c r="U40" s="254"/>
      <c r="V40" s="254"/>
      <c r="W40" s="254"/>
      <c r="X40" s="255"/>
      <c r="Y40" s="254"/>
      <c r="Z40" s="255"/>
      <c r="AA40" s="254"/>
      <c r="AB40" s="254"/>
      <c r="AC40" s="258"/>
      <c r="AD40" s="257"/>
      <c r="AE40" s="257"/>
    </row>
    <row r="41" spans="1:31" s="149" customFormat="1" ht="37.5" customHeight="1">
      <c r="A41" s="142">
        <v>4</v>
      </c>
      <c r="B41" s="143" t="s">
        <v>151</v>
      </c>
      <c r="C41" s="93" t="s">
        <v>64</v>
      </c>
      <c r="D41" s="144"/>
      <c r="E41" s="145"/>
      <c r="F41" s="181"/>
      <c r="G41" s="92" t="s">
        <v>74</v>
      </c>
      <c r="H41" s="146">
        <v>70000</v>
      </c>
      <c r="I41" s="30">
        <f t="shared" si="5"/>
        <v>70000</v>
      </c>
      <c r="J41" s="30">
        <f t="shared" si="5"/>
        <v>70000</v>
      </c>
      <c r="K41" s="30"/>
      <c r="L41" s="30"/>
      <c r="M41" s="30">
        <f t="shared" si="6"/>
        <v>20300</v>
      </c>
      <c r="N41" s="30"/>
      <c r="O41" s="30">
        <f t="shared" si="7"/>
        <v>20300</v>
      </c>
      <c r="P41" s="30"/>
      <c r="Q41" s="30"/>
      <c r="R41" s="30">
        <v>20300</v>
      </c>
      <c r="S41" s="113"/>
      <c r="T41" s="249">
        <f t="shared" si="2"/>
        <v>20300</v>
      </c>
      <c r="U41" s="254"/>
      <c r="V41" s="254"/>
      <c r="W41" s="254"/>
      <c r="X41" s="255"/>
      <c r="Y41" s="254"/>
      <c r="Z41" s="255"/>
      <c r="AA41" s="254"/>
      <c r="AB41" s="254"/>
      <c r="AC41" s="258"/>
      <c r="AD41" s="257"/>
      <c r="AE41" s="257"/>
    </row>
    <row r="42" spans="1:31" s="170" customFormat="1" ht="16.5" customHeight="1">
      <c r="A42" s="97" t="s">
        <v>42</v>
      </c>
      <c r="B42" s="98" t="s">
        <v>43</v>
      </c>
      <c r="C42" s="99"/>
      <c r="D42" s="99"/>
      <c r="E42" s="100"/>
      <c r="F42" s="97"/>
      <c r="G42" s="108"/>
      <c r="H42" s="101">
        <f>SUM(H44:H47)</f>
        <v>74828</v>
      </c>
      <c r="I42" s="101">
        <f t="shared" ref="I42:R42" si="8">SUM(I44:I47)</f>
        <v>74828</v>
      </c>
      <c r="J42" s="101">
        <f t="shared" si="8"/>
        <v>74828</v>
      </c>
      <c r="K42" s="101">
        <f t="shared" si="8"/>
        <v>0</v>
      </c>
      <c r="L42" s="101">
        <f t="shared" si="8"/>
        <v>0</v>
      </c>
      <c r="M42" s="101">
        <f t="shared" si="8"/>
        <v>66761</v>
      </c>
      <c r="N42" s="101">
        <f t="shared" si="8"/>
        <v>52528</v>
      </c>
      <c r="O42" s="101">
        <f t="shared" si="8"/>
        <v>14233</v>
      </c>
      <c r="P42" s="101">
        <f t="shared" si="8"/>
        <v>0</v>
      </c>
      <c r="Q42" s="101">
        <f t="shared" si="8"/>
        <v>0</v>
      </c>
      <c r="R42" s="101">
        <f t="shared" si="8"/>
        <v>14233</v>
      </c>
      <c r="S42" s="102"/>
      <c r="T42" s="249"/>
      <c r="U42" s="251"/>
      <c r="V42" s="252"/>
      <c r="W42" s="252"/>
      <c r="X42" s="252"/>
      <c r="Y42" s="252"/>
      <c r="Z42" s="252"/>
      <c r="AA42" s="252"/>
      <c r="AB42" s="252"/>
      <c r="AC42" s="252"/>
      <c r="AD42" s="252"/>
      <c r="AE42" s="252"/>
    </row>
    <row r="43" spans="1:31" s="173" customFormat="1">
      <c r="A43" s="97" t="s">
        <v>107</v>
      </c>
      <c r="B43" s="109" t="s">
        <v>38</v>
      </c>
      <c r="C43" s="110"/>
      <c r="D43" s="92"/>
      <c r="E43" s="93"/>
      <c r="F43" s="90"/>
      <c r="G43" s="111"/>
      <c r="H43" s="112"/>
      <c r="I43" s="112"/>
      <c r="J43" s="112"/>
      <c r="K43" s="112"/>
      <c r="L43" s="112"/>
      <c r="M43" s="112"/>
      <c r="N43" s="112"/>
      <c r="O43" s="112"/>
      <c r="P43" s="112"/>
      <c r="Q43" s="112"/>
      <c r="R43" s="112"/>
      <c r="S43" s="113"/>
      <c r="T43" s="249">
        <f t="shared" si="2"/>
        <v>0</v>
      </c>
      <c r="U43" s="259"/>
      <c r="V43" s="259"/>
      <c r="W43" s="259"/>
      <c r="X43" s="259"/>
      <c r="Y43" s="259"/>
      <c r="Z43" s="259"/>
      <c r="AA43" s="259"/>
      <c r="AB43" s="259"/>
      <c r="AC43" s="259"/>
      <c r="AD43" s="259"/>
      <c r="AE43" s="259"/>
    </row>
    <row r="44" spans="1:31" s="167" customFormat="1" ht="35.25" customHeight="1">
      <c r="A44" s="90">
        <v>1</v>
      </c>
      <c r="B44" s="91" t="s">
        <v>54</v>
      </c>
      <c r="C44" s="92" t="s">
        <v>57</v>
      </c>
      <c r="D44" s="92" t="s">
        <v>55</v>
      </c>
      <c r="E44" s="93" t="s">
        <v>56</v>
      </c>
      <c r="F44" s="94" t="s">
        <v>130</v>
      </c>
      <c r="G44" s="111" t="s">
        <v>58</v>
      </c>
      <c r="H44" s="146">
        <v>59829</v>
      </c>
      <c r="I44" s="146">
        <f>H44</f>
        <v>59829</v>
      </c>
      <c r="J44" s="95">
        <f>I44</f>
        <v>59829</v>
      </c>
      <c r="K44" s="95">
        <v>0</v>
      </c>
      <c r="L44" s="95">
        <v>0</v>
      </c>
      <c r="M44" s="95">
        <f>N44+O44</f>
        <v>56761</v>
      </c>
      <c r="N44" s="95">
        <v>52528</v>
      </c>
      <c r="O44" s="95">
        <v>4233</v>
      </c>
      <c r="P44" s="95"/>
      <c r="Q44" s="95"/>
      <c r="R44" s="95">
        <v>4233</v>
      </c>
      <c r="S44" s="96"/>
      <c r="T44" s="249">
        <f t="shared" si="2"/>
        <v>4233</v>
      </c>
      <c r="U44" s="250"/>
      <c r="V44" s="250"/>
      <c r="W44" s="250"/>
      <c r="X44" s="250"/>
      <c r="Y44" s="250"/>
      <c r="Z44" s="250"/>
      <c r="AA44" s="250"/>
      <c r="AB44" s="250"/>
      <c r="AC44" s="250"/>
      <c r="AD44" s="250"/>
      <c r="AE44" s="250"/>
    </row>
    <row r="45" spans="1:31" s="170" customFormat="1" ht="21" customHeight="1">
      <c r="A45" s="97" t="s">
        <v>108</v>
      </c>
      <c r="B45" s="98" t="s">
        <v>39</v>
      </c>
      <c r="C45" s="99"/>
      <c r="D45" s="99"/>
      <c r="E45" s="100"/>
      <c r="F45" s="97"/>
      <c r="G45" s="108"/>
      <c r="H45" s="114"/>
      <c r="I45" s="114"/>
      <c r="J45" s="115"/>
      <c r="K45" s="115"/>
      <c r="L45" s="115">
        <v>0</v>
      </c>
      <c r="M45" s="115">
        <v>0</v>
      </c>
      <c r="N45" s="115"/>
      <c r="O45" s="115">
        <v>0</v>
      </c>
      <c r="P45" s="115"/>
      <c r="Q45" s="115"/>
      <c r="R45" s="115"/>
      <c r="S45" s="96"/>
      <c r="T45" s="249">
        <f t="shared" si="2"/>
        <v>0</v>
      </c>
      <c r="U45" s="251">
        <f t="shared" si="3"/>
        <v>0</v>
      </c>
      <c r="V45" s="252">
        <v>0</v>
      </c>
      <c r="W45" s="252"/>
      <c r="X45" s="252"/>
      <c r="Y45" s="252"/>
      <c r="Z45" s="252"/>
      <c r="AA45" s="252"/>
      <c r="AB45" s="252"/>
      <c r="AC45" s="252"/>
      <c r="AD45" s="252"/>
      <c r="AE45" s="252"/>
    </row>
    <row r="46" spans="1:31" s="174" customFormat="1" ht="47.25">
      <c r="A46" s="90">
        <v>1</v>
      </c>
      <c r="B46" s="91" t="s">
        <v>150</v>
      </c>
      <c r="C46" s="92" t="s">
        <v>75</v>
      </c>
      <c r="D46" s="92"/>
      <c r="E46" s="93"/>
      <c r="F46" s="94"/>
      <c r="G46" s="92" t="s">
        <v>71</v>
      </c>
      <c r="H46" s="95">
        <v>14999</v>
      </c>
      <c r="I46" s="95">
        <f>H46</f>
        <v>14999</v>
      </c>
      <c r="J46" s="95">
        <f>I46</f>
        <v>14999</v>
      </c>
      <c r="K46" s="95"/>
      <c r="L46" s="95"/>
      <c r="M46" s="95">
        <f>O46</f>
        <v>10000</v>
      </c>
      <c r="N46" s="95"/>
      <c r="O46" s="95">
        <f>R46</f>
        <v>10000</v>
      </c>
      <c r="P46" s="95"/>
      <c r="Q46" s="95"/>
      <c r="R46" s="95">
        <v>10000</v>
      </c>
      <c r="S46" s="96"/>
      <c r="T46" s="249">
        <f t="shared" si="2"/>
        <v>10000</v>
      </c>
      <c r="U46" s="251"/>
      <c r="V46" s="260"/>
      <c r="W46" s="261"/>
      <c r="X46" s="261"/>
      <c r="Y46" s="261"/>
      <c r="Z46" s="261"/>
      <c r="AA46" s="261"/>
      <c r="AB46" s="261"/>
      <c r="AC46" s="261"/>
      <c r="AD46" s="261"/>
      <c r="AE46" s="261"/>
    </row>
    <row r="47" spans="1:31" s="174" customFormat="1" hidden="1">
      <c r="A47" s="90"/>
      <c r="B47" s="91"/>
      <c r="C47" s="92"/>
      <c r="D47" s="92"/>
      <c r="E47" s="93"/>
      <c r="F47" s="94"/>
      <c r="G47" s="111"/>
      <c r="H47" s="95"/>
      <c r="I47" s="95"/>
      <c r="J47" s="95"/>
      <c r="K47" s="95"/>
      <c r="L47" s="95"/>
      <c r="M47" s="95"/>
      <c r="N47" s="95"/>
      <c r="O47" s="95"/>
      <c r="P47" s="95"/>
      <c r="Q47" s="95"/>
      <c r="R47" s="95"/>
      <c r="S47" s="96"/>
      <c r="T47" s="249">
        <f t="shared" si="2"/>
        <v>0</v>
      </c>
      <c r="U47" s="251"/>
      <c r="V47" s="260"/>
      <c r="W47" s="261"/>
      <c r="X47" s="261"/>
      <c r="Y47" s="261"/>
      <c r="Z47" s="261"/>
      <c r="AA47" s="261"/>
      <c r="AB47" s="261"/>
      <c r="AC47" s="261"/>
      <c r="AD47" s="261"/>
      <c r="AE47" s="261"/>
    </row>
    <row r="48" spans="1:31" s="175" customFormat="1" ht="24" customHeight="1">
      <c r="A48" s="97" t="s">
        <v>44</v>
      </c>
      <c r="B48" s="89" t="s">
        <v>45</v>
      </c>
      <c r="C48" s="100"/>
      <c r="D48" s="99"/>
      <c r="E48" s="100"/>
      <c r="F48" s="94"/>
      <c r="G48" s="111"/>
      <c r="H48" s="116">
        <f t="shared" ref="H48:Q48" si="9">SUM(H49:H50)</f>
        <v>14496</v>
      </c>
      <c r="I48" s="116">
        <f t="shared" si="9"/>
        <v>10000</v>
      </c>
      <c r="J48" s="116">
        <f t="shared" si="9"/>
        <v>10000</v>
      </c>
      <c r="K48" s="116">
        <f t="shared" si="9"/>
        <v>0</v>
      </c>
      <c r="L48" s="116">
        <f t="shared" si="9"/>
        <v>0</v>
      </c>
      <c r="M48" s="116">
        <f t="shared" si="9"/>
        <v>5000</v>
      </c>
      <c r="N48" s="116">
        <f t="shared" si="9"/>
        <v>0</v>
      </c>
      <c r="O48" s="116">
        <f t="shared" si="9"/>
        <v>5000</v>
      </c>
      <c r="P48" s="116">
        <f t="shared" si="9"/>
        <v>0</v>
      </c>
      <c r="Q48" s="116">
        <f t="shared" si="9"/>
        <v>5000</v>
      </c>
      <c r="R48" s="116"/>
      <c r="S48" s="102"/>
      <c r="T48" s="249">
        <f t="shared" si="2"/>
        <v>0</v>
      </c>
      <c r="U48" s="251"/>
      <c r="V48" s="262"/>
      <c r="W48" s="262"/>
      <c r="X48" s="262"/>
      <c r="Y48" s="262"/>
      <c r="Z48" s="262"/>
      <c r="AA48" s="262"/>
      <c r="AB48" s="262"/>
      <c r="AC48" s="262"/>
      <c r="AD48" s="262"/>
      <c r="AE48" s="262"/>
    </row>
    <row r="49" spans="1:31" s="106" customFormat="1">
      <c r="A49" s="90"/>
      <c r="B49" s="139" t="s">
        <v>39</v>
      </c>
      <c r="C49" s="92"/>
      <c r="D49" s="92"/>
      <c r="E49" s="93"/>
      <c r="F49" s="119"/>
      <c r="G49" s="120"/>
      <c r="H49" s="140"/>
      <c r="I49" s="95"/>
      <c r="J49" s="118"/>
      <c r="K49" s="118"/>
      <c r="L49" s="118"/>
      <c r="M49" s="118"/>
      <c r="N49" s="118"/>
      <c r="O49" s="118"/>
      <c r="P49" s="118"/>
      <c r="Q49" s="118"/>
      <c r="R49" s="118"/>
      <c r="S49" s="96"/>
      <c r="T49" s="249">
        <f t="shared" si="2"/>
        <v>0</v>
      </c>
      <c r="U49" s="251"/>
      <c r="V49" s="253"/>
      <c r="W49" s="253"/>
      <c r="X49" s="253"/>
      <c r="Y49" s="253"/>
      <c r="Z49" s="253"/>
      <c r="AA49" s="253"/>
      <c r="AB49" s="253"/>
      <c r="AC49" s="253"/>
      <c r="AD49" s="253"/>
      <c r="AE49" s="253"/>
    </row>
    <row r="50" spans="1:31" s="106" customFormat="1" ht="48" customHeight="1">
      <c r="A50" s="90">
        <v>1</v>
      </c>
      <c r="B50" s="147" t="s">
        <v>149</v>
      </c>
      <c r="C50" s="92" t="s">
        <v>62</v>
      </c>
      <c r="D50" s="92" t="s">
        <v>48</v>
      </c>
      <c r="E50" s="93"/>
      <c r="F50" s="90"/>
      <c r="G50" s="120" t="s">
        <v>61</v>
      </c>
      <c r="H50" s="140">
        <v>14496</v>
      </c>
      <c r="I50" s="95">
        <v>10000</v>
      </c>
      <c r="J50" s="118">
        <f>I50</f>
        <v>10000</v>
      </c>
      <c r="K50" s="118"/>
      <c r="L50" s="118"/>
      <c r="M50" s="118">
        <f>O50</f>
        <v>5000</v>
      </c>
      <c r="N50" s="118"/>
      <c r="O50" s="118">
        <f>Q50</f>
        <v>5000</v>
      </c>
      <c r="P50" s="118"/>
      <c r="Q50" s="118">
        <v>5000</v>
      </c>
      <c r="R50" s="118"/>
      <c r="S50" s="96"/>
      <c r="T50" s="249">
        <f t="shared" si="2"/>
        <v>0</v>
      </c>
      <c r="U50" s="251"/>
      <c r="V50" s="253"/>
      <c r="W50" s="253"/>
      <c r="X50" s="253"/>
      <c r="Y50" s="253"/>
      <c r="Z50" s="253"/>
      <c r="AA50" s="253"/>
      <c r="AB50" s="253"/>
      <c r="AC50" s="253"/>
      <c r="AD50" s="253"/>
      <c r="AE50" s="253"/>
    </row>
    <row r="51" spans="1:31" s="175" customFormat="1" ht="24" customHeight="1">
      <c r="A51" s="97" t="s">
        <v>46</v>
      </c>
      <c r="B51" s="89" t="s">
        <v>78</v>
      </c>
      <c r="C51" s="100"/>
      <c r="D51" s="99"/>
      <c r="E51" s="100"/>
      <c r="F51" s="94"/>
      <c r="G51" s="111"/>
      <c r="H51" s="116">
        <f t="shared" ref="H51:O51" si="10">SUM(H52:H53)</f>
        <v>98198</v>
      </c>
      <c r="I51" s="116">
        <f t="shared" si="10"/>
        <v>98198</v>
      </c>
      <c r="J51" s="116">
        <f t="shared" si="10"/>
        <v>98198</v>
      </c>
      <c r="K51" s="116">
        <f t="shared" si="10"/>
        <v>0</v>
      </c>
      <c r="L51" s="116">
        <f t="shared" si="10"/>
        <v>0</v>
      </c>
      <c r="M51" s="116">
        <f t="shared" si="10"/>
        <v>14610</v>
      </c>
      <c r="N51" s="116">
        <f t="shared" si="10"/>
        <v>0</v>
      </c>
      <c r="O51" s="116">
        <f t="shared" si="10"/>
        <v>14610</v>
      </c>
      <c r="P51" s="116">
        <f t="shared" ref="P51:R51" si="11">SUM(P52:P53)</f>
        <v>0</v>
      </c>
      <c r="Q51" s="116">
        <f t="shared" si="11"/>
        <v>0</v>
      </c>
      <c r="R51" s="116">
        <f t="shared" si="11"/>
        <v>14610</v>
      </c>
      <c r="S51" s="102"/>
      <c r="T51" s="249"/>
      <c r="U51" s="251"/>
      <c r="V51" s="262"/>
      <c r="W51" s="262"/>
      <c r="X51" s="262"/>
      <c r="Y51" s="262"/>
      <c r="Z51" s="262"/>
      <c r="AA51" s="262"/>
      <c r="AB51" s="262"/>
      <c r="AC51" s="262"/>
      <c r="AD51" s="262"/>
      <c r="AE51" s="262"/>
    </row>
    <row r="52" spans="1:31" s="106" customFormat="1">
      <c r="A52" s="90"/>
      <c r="B52" s="139" t="s">
        <v>39</v>
      </c>
      <c r="C52" s="92"/>
      <c r="D52" s="92"/>
      <c r="E52" s="93"/>
      <c r="F52" s="119"/>
      <c r="G52" s="120"/>
      <c r="H52" s="140"/>
      <c r="I52" s="95"/>
      <c r="J52" s="118"/>
      <c r="K52" s="118"/>
      <c r="L52" s="118"/>
      <c r="M52" s="118"/>
      <c r="N52" s="118"/>
      <c r="O52" s="118"/>
      <c r="P52" s="118"/>
      <c r="Q52" s="118"/>
      <c r="R52" s="118"/>
      <c r="S52" s="96"/>
      <c r="T52" s="249">
        <f t="shared" si="2"/>
        <v>0</v>
      </c>
      <c r="U52" s="251"/>
      <c r="V52" s="253"/>
      <c r="W52" s="253"/>
      <c r="X52" s="253"/>
      <c r="Y52" s="253"/>
      <c r="Z52" s="253"/>
      <c r="AA52" s="253"/>
      <c r="AB52" s="253"/>
      <c r="AC52" s="253"/>
      <c r="AD52" s="253"/>
      <c r="AE52" s="253"/>
    </row>
    <row r="53" spans="1:31" s="106" customFormat="1" ht="34.5" customHeight="1">
      <c r="A53" s="90">
        <v>1</v>
      </c>
      <c r="B53" s="147" t="s">
        <v>152</v>
      </c>
      <c r="C53" s="92" t="s">
        <v>79</v>
      </c>
      <c r="D53" s="92" t="s">
        <v>48</v>
      </c>
      <c r="E53" s="93"/>
      <c r="F53" s="90"/>
      <c r="G53" s="120" t="s">
        <v>80</v>
      </c>
      <c r="H53" s="140">
        <v>98198</v>
      </c>
      <c r="I53" s="95">
        <f>H53</f>
        <v>98198</v>
      </c>
      <c r="J53" s="118">
        <f>I53</f>
        <v>98198</v>
      </c>
      <c r="K53" s="118"/>
      <c r="L53" s="118"/>
      <c r="M53" s="118">
        <f>O53</f>
        <v>14610</v>
      </c>
      <c r="N53" s="118"/>
      <c r="O53" s="118">
        <f>Q53+R53</f>
        <v>14610</v>
      </c>
      <c r="P53" s="118"/>
      <c r="Q53" s="118"/>
      <c r="R53" s="118">
        <v>14610</v>
      </c>
      <c r="S53" s="96"/>
      <c r="T53" s="249">
        <f t="shared" si="2"/>
        <v>14610</v>
      </c>
      <c r="U53" s="251"/>
      <c r="V53" s="253"/>
      <c r="W53" s="253"/>
      <c r="X53" s="253"/>
      <c r="Y53" s="253"/>
      <c r="Z53" s="253"/>
      <c r="AA53" s="253"/>
      <c r="AB53" s="253"/>
      <c r="AC53" s="253"/>
      <c r="AD53" s="253"/>
      <c r="AE53" s="253"/>
    </row>
    <row r="54" spans="1:31" s="175" customFormat="1" ht="16.5">
      <c r="A54" s="97" t="s">
        <v>83</v>
      </c>
      <c r="B54" s="121" t="s">
        <v>82</v>
      </c>
      <c r="C54" s="100"/>
      <c r="D54" s="99"/>
      <c r="E54" s="100"/>
      <c r="F54" s="94"/>
      <c r="G54" s="111"/>
      <c r="H54" s="116">
        <f>SUM(H56:H66)</f>
        <v>57312</v>
      </c>
      <c r="I54" s="116">
        <f t="shared" ref="I54:R54" si="12">SUM(I56:I66)</f>
        <v>57312</v>
      </c>
      <c r="J54" s="116">
        <f t="shared" si="12"/>
        <v>57312</v>
      </c>
      <c r="K54" s="116">
        <f t="shared" si="12"/>
        <v>0</v>
      </c>
      <c r="L54" s="116">
        <f t="shared" si="12"/>
        <v>0</v>
      </c>
      <c r="M54" s="116">
        <f t="shared" si="12"/>
        <v>54254.457217999996</v>
      </c>
      <c r="N54" s="116">
        <f t="shared" si="12"/>
        <v>52558.629616999999</v>
      </c>
      <c r="O54" s="116">
        <f t="shared" si="12"/>
        <v>1695.8276009999997</v>
      </c>
      <c r="P54" s="116">
        <f t="shared" si="12"/>
        <v>0</v>
      </c>
      <c r="Q54" s="116">
        <f t="shared" si="12"/>
        <v>0</v>
      </c>
      <c r="R54" s="116">
        <f t="shared" si="12"/>
        <v>1695.8276009999997</v>
      </c>
      <c r="S54" s="96"/>
      <c r="T54" s="249"/>
      <c r="U54" s="251"/>
      <c r="V54" s="262"/>
      <c r="W54" s="262"/>
      <c r="X54" s="262"/>
      <c r="Y54" s="262"/>
      <c r="Z54" s="262"/>
      <c r="AA54" s="262"/>
      <c r="AB54" s="262"/>
      <c r="AC54" s="262"/>
      <c r="AD54" s="262"/>
      <c r="AE54" s="262"/>
    </row>
    <row r="55" spans="1:31" s="170" customFormat="1" ht="20.25" customHeight="1">
      <c r="A55" s="97" t="s">
        <v>107</v>
      </c>
      <c r="B55" s="117" t="s">
        <v>38</v>
      </c>
      <c r="C55" s="99"/>
      <c r="D55" s="99"/>
      <c r="E55" s="100"/>
      <c r="F55" s="122"/>
      <c r="G55" s="123"/>
      <c r="H55" s="141"/>
      <c r="I55" s="101"/>
      <c r="J55" s="115"/>
      <c r="K55" s="115"/>
      <c r="L55" s="115"/>
      <c r="M55" s="115"/>
      <c r="N55" s="115"/>
      <c r="O55" s="115"/>
      <c r="P55" s="115"/>
      <c r="Q55" s="115"/>
      <c r="R55" s="115"/>
      <c r="S55" s="102"/>
      <c r="T55" s="249">
        <f t="shared" si="2"/>
        <v>0</v>
      </c>
      <c r="U55" s="263"/>
      <c r="V55" s="252"/>
      <c r="W55" s="252"/>
      <c r="X55" s="252"/>
      <c r="Y55" s="252"/>
      <c r="Z55" s="252"/>
      <c r="AA55" s="252"/>
      <c r="AB55" s="252"/>
      <c r="AC55" s="252"/>
      <c r="AD55" s="252"/>
      <c r="AE55" s="252"/>
    </row>
    <row r="56" spans="1:31" s="174" customFormat="1" ht="34.5" customHeight="1">
      <c r="A56" s="90">
        <v>1</v>
      </c>
      <c r="B56" s="147" t="s">
        <v>85</v>
      </c>
      <c r="C56" s="92" t="s">
        <v>106</v>
      </c>
      <c r="D56" s="92"/>
      <c r="E56" s="93"/>
      <c r="F56" s="94" t="s">
        <v>122</v>
      </c>
      <c r="G56" s="124" t="s">
        <v>96</v>
      </c>
      <c r="H56" s="131">
        <v>10791</v>
      </c>
      <c r="I56" s="131">
        <v>10791</v>
      </c>
      <c r="J56" s="131">
        <v>10791</v>
      </c>
      <c r="K56" s="118"/>
      <c r="L56" s="118"/>
      <c r="M56" s="118">
        <f>N56+O56</f>
        <v>10554.592000000001</v>
      </c>
      <c r="N56" s="118">
        <v>10454.592000000001</v>
      </c>
      <c r="O56" s="118">
        <f>R56</f>
        <v>100</v>
      </c>
      <c r="P56" s="118"/>
      <c r="Q56" s="118"/>
      <c r="R56" s="118">
        <v>100</v>
      </c>
      <c r="S56" s="113"/>
      <c r="T56" s="249">
        <f t="shared" si="2"/>
        <v>100</v>
      </c>
      <c r="U56" s="264"/>
      <c r="V56" s="261"/>
      <c r="W56" s="261"/>
      <c r="X56" s="261"/>
      <c r="Y56" s="261"/>
      <c r="Z56" s="261"/>
      <c r="AA56" s="261"/>
      <c r="AB56" s="261"/>
      <c r="AC56" s="261"/>
      <c r="AD56" s="261"/>
      <c r="AE56" s="261"/>
    </row>
    <row r="57" spans="1:31" s="174" customFormat="1" ht="34.5" customHeight="1">
      <c r="A57" s="90">
        <v>2</v>
      </c>
      <c r="B57" s="147" t="s">
        <v>86</v>
      </c>
      <c r="C57" s="92" t="s">
        <v>106</v>
      </c>
      <c r="D57" s="92"/>
      <c r="E57" s="93"/>
      <c r="F57" s="94" t="s">
        <v>123</v>
      </c>
      <c r="G57" s="124" t="s">
        <v>97</v>
      </c>
      <c r="H57" s="131">
        <v>4214</v>
      </c>
      <c r="I57" s="131">
        <v>4214</v>
      </c>
      <c r="J57" s="131">
        <v>4214</v>
      </c>
      <c r="K57" s="118"/>
      <c r="L57" s="118"/>
      <c r="M57" s="118">
        <f t="shared" ref="M57:M66" si="13">N57+O57</f>
        <v>3940.8459630000002</v>
      </c>
      <c r="N57" s="118">
        <v>3870.8459630000002</v>
      </c>
      <c r="O57" s="118">
        <f t="shared" ref="O57:O66" si="14">R57</f>
        <v>70</v>
      </c>
      <c r="P57" s="118"/>
      <c r="Q57" s="118"/>
      <c r="R57" s="118">
        <v>70</v>
      </c>
      <c r="S57" s="113"/>
      <c r="T57" s="249">
        <f t="shared" si="2"/>
        <v>70</v>
      </c>
      <c r="U57" s="264"/>
      <c r="V57" s="261"/>
      <c r="W57" s="261"/>
      <c r="X57" s="261"/>
      <c r="Y57" s="261"/>
      <c r="Z57" s="261"/>
      <c r="AA57" s="261"/>
      <c r="AB57" s="261"/>
      <c r="AC57" s="261"/>
      <c r="AD57" s="261"/>
      <c r="AE57" s="261"/>
    </row>
    <row r="58" spans="1:31" s="174" customFormat="1" ht="34.5" customHeight="1">
      <c r="A58" s="90">
        <v>3</v>
      </c>
      <c r="B58" s="147" t="s">
        <v>87</v>
      </c>
      <c r="C58" s="92" t="s">
        <v>106</v>
      </c>
      <c r="D58" s="92"/>
      <c r="E58" s="93"/>
      <c r="F58" s="94" t="s">
        <v>124</v>
      </c>
      <c r="G58" s="124" t="s">
        <v>98</v>
      </c>
      <c r="H58" s="131">
        <v>6598</v>
      </c>
      <c r="I58" s="131">
        <v>6598</v>
      </c>
      <c r="J58" s="131">
        <v>6598</v>
      </c>
      <c r="K58" s="118"/>
      <c r="L58" s="118"/>
      <c r="M58" s="118">
        <f t="shared" si="13"/>
        <v>6501.2569999999996</v>
      </c>
      <c r="N58" s="118">
        <v>6411.2569999999996</v>
      </c>
      <c r="O58" s="118">
        <f t="shared" si="14"/>
        <v>90</v>
      </c>
      <c r="P58" s="118"/>
      <c r="Q58" s="118"/>
      <c r="R58" s="118">
        <v>90</v>
      </c>
      <c r="S58" s="113"/>
      <c r="T58" s="249">
        <f t="shared" si="2"/>
        <v>90</v>
      </c>
      <c r="U58" s="264"/>
      <c r="V58" s="261"/>
      <c r="W58" s="261"/>
      <c r="X58" s="261"/>
      <c r="Y58" s="261"/>
      <c r="Z58" s="261"/>
      <c r="AA58" s="261"/>
      <c r="AB58" s="261"/>
      <c r="AC58" s="261"/>
      <c r="AD58" s="261"/>
      <c r="AE58" s="261"/>
    </row>
    <row r="59" spans="1:31" s="174" customFormat="1" ht="34.5" customHeight="1">
      <c r="A59" s="90">
        <v>4</v>
      </c>
      <c r="B59" s="147" t="s">
        <v>88</v>
      </c>
      <c r="C59" s="92" t="s">
        <v>106</v>
      </c>
      <c r="D59" s="92"/>
      <c r="E59" s="93"/>
      <c r="F59" s="94" t="s">
        <v>125</v>
      </c>
      <c r="G59" s="124" t="s">
        <v>99</v>
      </c>
      <c r="H59" s="131">
        <v>5525</v>
      </c>
      <c r="I59" s="131">
        <v>5525</v>
      </c>
      <c r="J59" s="131">
        <v>5525</v>
      </c>
      <c r="K59" s="118"/>
      <c r="L59" s="118"/>
      <c r="M59" s="118">
        <f t="shared" si="13"/>
        <v>5267.9617419999995</v>
      </c>
      <c r="N59" s="118">
        <v>5147.9617419999995</v>
      </c>
      <c r="O59" s="118">
        <f t="shared" si="14"/>
        <v>120</v>
      </c>
      <c r="P59" s="118"/>
      <c r="Q59" s="118"/>
      <c r="R59" s="118">
        <v>120</v>
      </c>
      <c r="S59" s="113"/>
      <c r="T59" s="249">
        <f t="shared" si="2"/>
        <v>120</v>
      </c>
      <c r="U59" s="264"/>
      <c r="V59" s="261"/>
      <c r="W59" s="261"/>
      <c r="X59" s="261"/>
      <c r="Y59" s="261"/>
      <c r="Z59" s="261"/>
      <c r="AA59" s="261"/>
      <c r="AB59" s="261"/>
      <c r="AC59" s="261"/>
      <c r="AD59" s="261"/>
      <c r="AE59" s="261"/>
    </row>
    <row r="60" spans="1:31" s="174" customFormat="1" ht="34.5" customHeight="1">
      <c r="A60" s="90">
        <v>5</v>
      </c>
      <c r="B60" s="147" t="s">
        <v>89</v>
      </c>
      <c r="C60" s="92" t="s">
        <v>106</v>
      </c>
      <c r="D60" s="92"/>
      <c r="E60" s="93"/>
      <c r="F60" s="94" t="s">
        <v>126</v>
      </c>
      <c r="G60" s="124" t="s">
        <v>100</v>
      </c>
      <c r="H60" s="131">
        <v>2800</v>
      </c>
      <c r="I60" s="131">
        <v>2800</v>
      </c>
      <c r="J60" s="131">
        <v>2800</v>
      </c>
      <c r="K60" s="118"/>
      <c r="L60" s="118"/>
      <c r="M60" s="118">
        <f t="shared" si="13"/>
        <v>2686.3688909999996</v>
      </c>
      <c r="N60" s="118">
        <v>2646.3688909999996</v>
      </c>
      <c r="O60" s="118">
        <f t="shared" si="14"/>
        <v>40</v>
      </c>
      <c r="P60" s="118"/>
      <c r="Q60" s="118"/>
      <c r="R60" s="118">
        <v>40</v>
      </c>
      <c r="S60" s="113"/>
      <c r="T60" s="249">
        <f t="shared" si="2"/>
        <v>40</v>
      </c>
      <c r="U60" s="264"/>
      <c r="V60" s="261"/>
      <c r="W60" s="261"/>
      <c r="X60" s="261"/>
      <c r="Y60" s="261"/>
      <c r="Z60" s="261"/>
      <c r="AA60" s="261"/>
      <c r="AB60" s="261"/>
      <c r="AC60" s="261"/>
      <c r="AD60" s="261"/>
      <c r="AE60" s="261"/>
    </row>
    <row r="61" spans="1:31" s="174" customFormat="1" ht="34.5" customHeight="1">
      <c r="A61" s="90">
        <v>6</v>
      </c>
      <c r="B61" s="147" t="s">
        <v>90</v>
      </c>
      <c r="C61" s="92" t="s">
        <v>106</v>
      </c>
      <c r="D61" s="92"/>
      <c r="E61" s="93"/>
      <c r="F61" s="94" t="s">
        <v>127</v>
      </c>
      <c r="G61" s="125" t="s">
        <v>101</v>
      </c>
      <c r="H61" s="131">
        <v>2142</v>
      </c>
      <c r="I61" s="131">
        <v>2142</v>
      </c>
      <c r="J61" s="131">
        <v>2142</v>
      </c>
      <c r="K61" s="118"/>
      <c r="L61" s="118"/>
      <c r="M61" s="118">
        <f t="shared" si="13"/>
        <v>1974.139128</v>
      </c>
      <c r="N61" s="118">
        <v>1944.139128</v>
      </c>
      <c r="O61" s="118">
        <f t="shared" si="14"/>
        <v>30</v>
      </c>
      <c r="P61" s="118"/>
      <c r="Q61" s="118"/>
      <c r="R61" s="118">
        <v>30</v>
      </c>
      <c r="S61" s="113"/>
      <c r="T61" s="249">
        <f t="shared" si="2"/>
        <v>30</v>
      </c>
      <c r="U61" s="264"/>
      <c r="V61" s="261"/>
      <c r="W61" s="261"/>
      <c r="X61" s="261"/>
      <c r="Y61" s="261"/>
      <c r="Z61" s="261"/>
      <c r="AA61" s="261"/>
      <c r="AB61" s="261"/>
      <c r="AC61" s="261"/>
      <c r="AD61" s="261"/>
      <c r="AE61" s="261"/>
    </row>
    <row r="62" spans="1:31" s="174" customFormat="1" ht="34.5" customHeight="1">
      <c r="A62" s="90">
        <v>7</v>
      </c>
      <c r="B62" s="147" t="s">
        <v>91</v>
      </c>
      <c r="C62" s="92" t="s">
        <v>106</v>
      </c>
      <c r="D62" s="92"/>
      <c r="E62" s="93"/>
      <c r="F62" s="94" t="s">
        <v>128</v>
      </c>
      <c r="G62" s="124" t="s">
        <v>102</v>
      </c>
      <c r="H62" s="131">
        <v>5337</v>
      </c>
      <c r="I62" s="131">
        <v>5337</v>
      </c>
      <c r="J62" s="131">
        <v>5337</v>
      </c>
      <c r="K62" s="118"/>
      <c r="L62" s="118"/>
      <c r="M62" s="118">
        <f t="shared" si="13"/>
        <v>4470.5135300000002</v>
      </c>
      <c r="N62" s="118">
        <v>4380.5135300000002</v>
      </c>
      <c r="O62" s="118">
        <f t="shared" si="14"/>
        <v>90</v>
      </c>
      <c r="P62" s="118"/>
      <c r="Q62" s="118"/>
      <c r="R62" s="118">
        <v>90</v>
      </c>
      <c r="S62" s="113"/>
      <c r="T62" s="249">
        <f t="shared" si="2"/>
        <v>90</v>
      </c>
      <c r="U62" s="264"/>
      <c r="V62" s="261"/>
      <c r="W62" s="261"/>
      <c r="X62" s="261"/>
      <c r="Y62" s="261"/>
      <c r="Z62" s="261"/>
      <c r="AA62" s="261"/>
      <c r="AB62" s="261"/>
      <c r="AC62" s="261"/>
      <c r="AD62" s="261"/>
      <c r="AE62" s="261"/>
    </row>
    <row r="63" spans="1:31" s="174" customFormat="1" ht="34.5" customHeight="1">
      <c r="A63" s="90">
        <v>8</v>
      </c>
      <c r="B63" s="147" t="s">
        <v>92</v>
      </c>
      <c r="C63" s="92" t="s">
        <v>106</v>
      </c>
      <c r="D63" s="92"/>
      <c r="E63" s="93"/>
      <c r="F63" s="94" t="s">
        <v>129</v>
      </c>
      <c r="G63" s="124" t="s">
        <v>103</v>
      </c>
      <c r="H63" s="131">
        <v>3185</v>
      </c>
      <c r="I63" s="131">
        <v>3185</v>
      </c>
      <c r="J63" s="131">
        <v>3185</v>
      </c>
      <c r="K63" s="118"/>
      <c r="L63" s="118"/>
      <c r="M63" s="118">
        <f t="shared" si="13"/>
        <v>3115.7789640000001</v>
      </c>
      <c r="N63" s="118">
        <v>3065.7789640000001</v>
      </c>
      <c r="O63" s="118">
        <f t="shared" si="14"/>
        <v>50</v>
      </c>
      <c r="P63" s="118"/>
      <c r="Q63" s="118"/>
      <c r="R63" s="118">
        <v>50</v>
      </c>
      <c r="S63" s="113"/>
      <c r="T63" s="249">
        <f t="shared" si="2"/>
        <v>50</v>
      </c>
      <c r="U63" s="264"/>
      <c r="V63" s="261"/>
      <c r="W63" s="261"/>
      <c r="X63" s="261"/>
      <c r="Y63" s="261"/>
      <c r="Z63" s="261"/>
      <c r="AA63" s="261"/>
      <c r="AB63" s="261"/>
      <c r="AC63" s="261"/>
      <c r="AD63" s="261"/>
      <c r="AE63" s="261"/>
    </row>
    <row r="64" spans="1:31" s="174" customFormat="1" ht="34.5" customHeight="1">
      <c r="A64" s="90">
        <v>9</v>
      </c>
      <c r="B64" s="105" t="s">
        <v>93</v>
      </c>
      <c r="C64" s="92" t="s">
        <v>106</v>
      </c>
      <c r="D64" s="92"/>
      <c r="E64" s="93"/>
      <c r="F64" s="182">
        <v>8036380</v>
      </c>
      <c r="G64" s="124" t="s">
        <v>104</v>
      </c>
      <c r="H64" s="148">
        <v>10550</v>
      </c>
      <c r="I64" s="148">
        <v>10550</v>
      </c>
      <c r="J64" s="148">
        <v>10550</v>
      </c>
      <c r="K64" s="118"/>
      <c r="L64" s="118"/>
      <c r="M64" s="118">
        <f t="shared" si="13"/>
        <v>9573</v>
      </c>
      <c r="N64" s="118">
        <f>J64-999</f>
        <v>9551</v>
      </c>
      <c r="O64" s="118">
        <f t="shared" si="14"/>
        <v>22</v>
      </c>
      <c r="P64" s="118"/>
      <c r="Q64" s="118"/>
      <c r="R64" s="118">
        <v>22</v>
      </c>
      <c r="S64" s="113"/>
      <c r="T64" s="249">
        <f t="shared" si="2"/>
        <v>22</v>
      </c>
      <c r="U64" s="264"/>
      <c r="V64" s="261"/>
      <c r="W64" s="261"/>
      <c r="X64" s="261"/>
      <c r="Y64" s="261"/>
      <c r="Z64" s="261"/>
      <c r="AA64" s="261"/>
      <c r="AB64" s="261"/>
      <c r="AC64" s="261"/>
      <c r="AD64" s="261"/>
      <c r="AE64" s="261"/>
    </row>
    <row r="65" spans="1:31" s="176" customFormat="1" ht="20.25" customHeight="1">
      <c r="A65" s="97" t="s">
        <v>108</v>
      </c>
      <c r="B65" s="149" t="s">
        <v>94</v>
      </c>
      <c r="C65" s="99"/>
      <c r="D65" s="99"/>
      <c r="E65" s="100"/>
      <c r="F65" s="97"/>
      <c r="G65" s="132"/>
      <c r="H65" s="150"/>
      <c r="I65" s="150"/>
      <c r="J65" s="150"/>
      <c r="K65" s="115"/>
      <c r="L65" s="115"/>
      <c r="M65" s="115"/>
      <c r="N65" s="115"/>
      <c r="O65" s="115"/>
      <c r="P65" s="115"/>
      <c r="Q65" s="115"/>
      <c r="R65" s="115"/>
      <c r="S65" s="151"/>
      <c r="T65" s="249">
        <f t="shared" si="2"/>
        <v>0</v>
      </c>
      <c r="U65" s="265"/>
      <c r="V65" s="266"/>
      <c r="W65" s="266"/>
      <c r="X65" s="266"/>
      <c r="Y65" s="266"/>
      <c r="Z65" s="266"/>
      <c r="AA65" s="266"/>
      <c r="AB65" s="266"/>
      <c r="AC65" s="266"/>
      <c r="AD65" s="266"/>
      <c r="AE65" s="266"/>
    </row>
    <row r="66" spans="1:31" s="174" customFormat="1" ht="39" customHeight="1">
      <c r="A66" s="90">
        <v>1</v>
      </c>
      <c r="B66" s="147" t="s">
        <v>95</v>
      </c>
      <c r="C66" s="92" t="s">
        <v>106</v>
      </c>
      <c r="D66" s="92"/>
      <c r="E66" s="93"/>
      <c r="F66" s="183" t="s">
        <v>121</v>
      </c>
      <c r="G66" s="124" t="s">
        <v>105</v>
      </c>
      <c r="H66" s="131">
        <v>6170</v>
      </c>
      <c r="I66" s="131">
        <v>6170</v>
      </c>
      <c r="J66" s="131">
        <v>6170</v>
      </c>
      <c r="K66" s="118"/>
      <c r="L66" s="118"/>
      <c r="M66" s="118">
        <f t="shared" si="13"/>
        <v>6170</v>
      </c>
      <c r="N66" s="118">
        <v>5086.172399</v>
      </c>
      <c r="O66" s="118">
        <f t="shared" si="14"/>
        <v>1083.8276009999997</v>
      </c>
      <c r="P66" s="118"/>
      <c r="Q66" s="118"/>
      <c r="R66" s="118">
        <v>1083.8276009999997</v>
      </c>
      <c r="S66" s="113"/>
      <c r="T66" s="249">
        <f t="shared" si="2"/>
        <v>1083.8276009999997</v>
      </c>
      <c r="U66" s="264"/>
      <c r="V66" s="261"/>
      <c r="W66" s="261"/>
      <c r="X66" s="261"/>
      <c r="Y66" s="261"/>
      <c r="Z66" s="261"/>
      <c r="AA66" s="261"/>
      <c r="AB66" s="261"/>
      <c r="AC66" s="261"/>
      <c r="AD66" s="261"/>
      <c r="AE66" s="261"/>
    </row>
    <row r="67" spans="1:31" s="176" customFormat="1" ht="20.25" customHeight="1">
      <c r="A67" s="97" t="s">
        <v>84</v>
      </c>
      <c r="B67" s="98" t="s">
        <v>77</v>
      </c>
      <c r="C67" s="99"/>
      <c r="D67" s="99"/>
      <c r="E67" s="100"/>
      <c r="F67" s="97"/>
      <c r="G67" s="123"/>
      <c r="H67" s="101">
        <f>H69</f>
        <v>5000</v>
      </c>
      <c r="I67" s="101">
        <f t="shared" ref="I67:R67" si="15">I69</f>
        <v>5000</v>
      </c>
      <c r="J67" s="101">
        <f t="shared" si="15"/>
        <v>5000</v>
      </c>
      <c r="K67" s="101">
        <f t="shared" si="15"/>
        <v>0</v>
      </c>
      <c r="L67" s="101">
        <f t="shared" si="15"/>
        <v>0</v>
      </c>
      <c r="M67" s="101">
        <f t="shared" si="15"/>
        <v>5000</v>
      </c>
      <c r="N67" s="101">
        <f t="shared" si="15"/>
        <v>0</v>
      </c>
      <c r="O67" s="101">
        <f t="shared" si="15"/>
        <v>5000</v>
      </c>
      <c r="P67" s="101">
        <f t="shared" si="15"/>
        <v>0</v>
      </c>
      <c r="Q67" s="101"/>
      <c r="R67" s="101">
        <f t="shared" si="15"/>
        <v>5000</v>
      </c>
      <c r="S67" s="126"/>
      <c r="T67" s="249"/>
      <c r="U67" s="264"/>
      <c r="V67" s="266"/>
      <c r="W67" s="266"/>
      <c r="X67" s="266"/>
      <c r="Y67" s="266"/>
      <c r="Z67" s="266"/>
      <c r="AA67" s="266"/>
      <c r="AB67" s="266"/>
      <c r="AC67" s="266"/>
      <c r="AD67" s="266"/>
      <c r="AE67" s="266"/>
    </row>
    <row r="68" spans="1:31" s="176" customFormat="1" ht="22.5" customHeight="1">
      <c r="A68" s="97"/>
      <c r="B68" s="109" t="s">
        <v>39</v>
      </c>
      <c r="C68" s="99"/>
      <c r="D68" s="99"/>
      <c r="E68" s="100"/>
      <c r="F68" s="97"/>
      <c r="G68" s="123"/>
      <c r="H68" s="101"/>
      <c r="I68" s="101"/>
      <c r="J68" s="115"/>
      <c r="K68" s="115"/>
      <c r="L68" s="115">
        <f>N68+O68</f>
        <v>0</v>
      </c>
      <c r="M68" s="115"/>
      <c r="N68" s="115"/>
      <c r="O68" s="115"/>
      <c r="P68" s="115"/>
      <c r="Q68" s="115"/>
      <c r="R68" s="115"/>
      <c r="S68" s="126"/>
      <c r="T68" s="249">
        <f t="shared" si="2"/>
        <v>0</v>
      </c>
      <c r="U68" s="264">
        <f t="shared" si="3"/>
        <v>0</v>
      </c>
      <c r="V68" s="266"/>
      <c r="W68" s="266"/>
      <c r="X68" s="266"/>
      <c r="Y68" s="266"/>
      <c r="Z68" s="266"/>
      <c r="AA68" s="266"/>
      <c r="AB68" s="266"/>
      <c r="AC68" s="266"/>
      <c r="AD68" s="266"/>
      <c r="AE68" s="266"/>
    </row>
    <row r="69" spans="1:31" s="174" customFormat="1" ht="48.75" customHeight="1">
      <c r="A69" s="90">
        <v>1</v>
      </c>
      <c r="B69" s="147" t="s">
        <v>148</v>
      </c>
      <c r="C69" s="92" t="s">
        <v>72</v>
      </c>
      <c r="D69" s="92"/>
      <c r="E69" s="93"/>
      <c r="F69" s="90"/>
      <c r="G69" s="124" t="s">
        <v>73</v>
      </c>
      <c r="H69" s="131">
        <v>5000</v>
      </c>
      <c r="I69" s="131">
        <v>5000</v>
      </c>
      <c r="J69" s="131">
        <f>I69</f>
        <v>5000</v>
      </c>
      <c r="K69" s="118"/>
      <c r="L69" s="118"/>
      <c r="M69" s="118">
        <f>O69</f>
        <v>5000</v>
      </c>
      <c r="N69" s="118"/>
      <c r="O69" s="118">
        <f>R69</f>
        <v>5000</v>
      </c>
      <c r="P69" s="118"/>
      <c r="Q69" s="118"/>
      <c r="R69" s="118">
        <v>5000</v>
      </c>
      <c r="S69" s="113"/>
      <c r="T69" s="249">
        <f t="shared" si="2"/>
        <v>5000</v>
      </c>
      <c r="U69" s="264"/>
      <c r="V69" s="261"/>
      <c r="W69" s="261"/>
      <c r="X69" s="261"/>
      <c r="Y69" s="261"/>
      <c r="Z69" s="261"/>
      <c r="AA69" s="261"/>
      <c r="AB69" s="261"/>
      <c r="AC69" s="261"/>
      <c r="AD69" s="261"/>
      <c r="AE69" s="261"/>
    </row>
    <row r="70" spans="1:31" s="177" customFormat="1" ht="23.25" customHeight="1">
      <c r="A70" s="97" t="s">
        <v>109</v>
      </c>
      <c r="B70" s="149" t="s">
        <v>110</v>
      </c>
      <c r="C70" s="100"/>
      <c r="D70" s="99"/>
      <c r="E70" s="100"/>
      <c r="F70" s="94"/>
      <c r="G70" s="111"/>
      <c r="H70" s="116">
        <f>H72</f>
        <v>59850</v>
      </c>
      <c r="I70" s="116">
        <f t="shared" ref="I70:R70" si="16">I72</f>
        <v>49850</v>
      </c>
      <c r="J70" s="116">
        <f t="shared" si="16"/>
        <v>49850</v>
      </c>
      <c r="K70" s="116">
        <f t="shared" si="16"/>
        <v>0</v>
      </c>
      <c r="L70" s="116">
        <f t="shared" si="16"/>
        <v>0</v>
      </c>
      <c r="M70" s="116">
        <f t="shared" si="16"/>
        <v>45618</v>
      </c>
      <c r="N70" s="116">
        <f t="shared" si="16"/>
        <v>45541</v>
      </c>
      <c r="O70" s="116">
        <f t="shared" si="16"/>
        <v>77</v>
      </c>
      <c r="P70" s="116">
        <f t="shared" si="16"/>
        <v>0</v>
      </c>
      <c r="Q70" s="116">
        <f t="shared" si="16"/>
        <v>0</v>
      </c>
      <c r="R70" s="116">
        <f t="shared" si="16"/>
        <v>77</v>
      </c>
      <c r="S70" s="113"/>
      <c r="T70" s="249"/>
      <c r="U70" s="264"/>
      <c r="V70" s="267"/>
      <c r="W70" s="267"/>
      <c r="X70" s="267"/>
      <c r="Y70" s="267"/>
      <c r="Z70" s="267"/>
      <c r="AA70" s="267"/>
      <c r="AB70" s="267"/>
      <c r="AC70" s="267"/>
      <c r="AD70" s="267"/>
      <c r="AE70" s="267"/>
    </row>
    <row r="71" spans="1:31" s="176" customFormat="1" ht="17.25" customHeight="1">
      <c r="A71" s="97"/>
      <c r="B71" s="117" t="s">
        <v>38</v>
      </c>
      <c r="C71" s="99"/>
      <c r="D71" s="99"/>
      <c r="E71" s="100"/>
      <c r="F71" s="122"/>
      <c r="G71" s="123"/>
      <c r="H71" s="141"/>
      <c r="I71" s="101"/>
      <c r="J71" s="115"/>
      <c r="K71" s="115"/>
      <c r="L71" s="115"/>
      <c r="M71" s="115"/>
      <c r="N71" s="115"/>
      <c r="O71" s="115"/>
      <c r="P71" s="115"/>
      <c r="Q71" s="115"/>
      <c r="R71" s="115"/>
      <c r="S71" s="151"/>
      <c r="T71" s="249">
        <f t="shared" si="2"/>
        <v>0</v>
      </c>
      <c r="U71" s="265"/>
      <c r="V71" s="266"/>
      <c r="W71" s="266"/>
      <c r="X71" s="266"/>
      <c r="Y71" s="266"/>
      <c r="Z71" s="266"/>
      <c r="AA71" s="266"/>
      <c r="AB71" s="266"/>
      <c r="AC71" s="266"/>
      <c r="AD71" s="266"/>
      <c r="AE71" s="266"/>
    </row>
    <row r="72" spans="1:31" s="174" customFormat="1" ht="40.5" customHeight="1">
      <c r="A72" s="90">
        <v>1</v>
      </c>
      <c r="B72" s="147" t="s">
        <v>144</v>
      </c>
      <c r="C72" s="92" t="s">
        <v>134</v>
      </c>
      <c r="D72" s="92"/>
      <c r="E72" s="93"/>
      <c r="F72" s="90">
        <v>7004686</v>
      </c>
      <c r="G72" s="124" t="s">
        <v>111</v>
      </c>
      <c r="H72" s="131">
        <v>59850</v>
      </c>
      <c r="I72" s="131">
        <v>49850</v>
      </c>
      <c r="J72" s="131">
        <f>I72</f>
        <v>49850</v>
      </c>
      <c r="K72" s="118"/>
      <c r="L72" s="118"/>
      <c r="M72" s="118">
        <f>N72+O72</f>
        <v>45618</v>
      </c>
      <c r="N72" s="118">
        <v>45541</v>
      </c>
      <c r="O72" s="118">
        <f>R72</f>
        <v>77</v>
      </c>
      <c r="P72" s="118"/>
      <c r="Q72" s="118"/>
      <c r="R72" s="118">
        <v>77</v>
      </c>
      <c r="S72" s="113"/>
      <c r="T72" s="249">
        <f t="shared" si="2"/>
        <v>77</v>
      </c>
      <c r="U72" s="264"/>
      <c r="V72" s="261"/>
      <c r="W72" s="261"/>
      <c r="X72" s="261"/>
      <c r="Y72" s="261"/>
      <c r="Z72" s="261"/>
      <c r="AA72" s="261"/>
      <c r="AB72" s="261"/>
      <c r="AC72" s="261"/>
      <c r="AD72" s="261"/>
      <c r="AE72" s="261"/>
    </row>
    <row r="73" spans="1:31" s="177" customFormat="1" ht="19.5" customHeight="1">
      <c r="A73" s="97" t="s">
        <v>112</v>
      </c>
      <c r="B73" s="149" t="s">
        <v>113</v>
      </c>
      <c r="C73" s="100"/>
      <c r="D73" s="99"/>
      <c r="E73" s="100"/>
      <c r="F73" s="94"/>
      <c r="G73" s="111"/>
      <c r="H73" s="116">
        <f>H75</f>
        <v>24000</v>
      </c>
      <c r="I73" s="116">
        <f t="shared" ref="I73:R73" si="17">I75</f>
        <v>20000</v>
      </c>
      <c r="J73" s="116">
        <f t="shared" si="17"/>
        <v>20000</v>
      </c>
      <c r="K73" s="116">
        <f t="shared" si="17"/>
        <v>0</v>
      </c>
      <c r="L73" s="116">
        <f t="shared" si="17"/>
        <v>0</v>
      </c>
      <c r="M73" s="116">
        <f t="shared" si="17"/>
        <v>8000</v>
      </c>
      <c r="N73" s="116">
        <f t="shared" si="17"/>
        <v>0</v>
      </c>
      <c r="O73" s="116">
        <f t="shared" si="17"/>
        <v>8000</v>
      </c>
      <c r="P73" s="116">
        <f t="shared" si="17"/>
        <v>0</v>
      </c>
      <c r="Q73" s="116">
        <f t="shared" si="17"/>
        <v>0</v>
      </c>
      <c r="R73" s="116">
        <f t="shared" si="17"/>
        <v>8000</v>
      </c>
      <c r="S73" s="113"/>
      <c r="T73" s="249"/>
      <c r="U73" s="264"/>
      <c r="V73" s="267"/>
      <c r="W73" s="267"/>
      <c r="X73" s="267"/>
      <c r="Y73" s="267"/>
      <c r="Z73" s="267"/>
      <c r="AA73" s="267"/>
      <c r="AB73" s="267"/>
      <c r="AC73" s="267"/>
      <c r="AD73" s="267"/>
      <c r="AE73" s="267"/>
    </row>
    <row r="74" spans="1:31" s="176" customFormat="1" ht="17.25" customHeight="1">
      <c r="A74" s="97"/>
      <c r="B74" s="117" t="s">
        <v>39</v>
      </c>
      <c r="C74" s="99"/>
      <c r="D74" s="99"/>
      <c r="E74" s="100"/>
      <c r="F74" s="122"/>
      <c r="G74" s="123"/>
      <c r="H74" s="141"/>
      <c r="I74" s="101"/>
      <c r="J74" s="115"/>
      <c r="K74" s="115"/>
      <c r="L74" s="115"/>
      <c r="M74" s="115"/>
      <c r="N74" s="115"/>
      <c r="O74" s="115"/>
      <c r="P74" s="115"/>
      <c r="Q74" s="115"/>
      <c r="R74" s="115"/>
      <c r="S74" s="151"/>
      <c r="T74" s="249">
        <f t="shared" si="2"/>
        <v>0</v>
      </c>
      <c r="U74" s="265"/>
      <c r="V74" s="266"/>
      <c r="W74" s="266"/>
      <c r="X74" s="266"/>
      <c r="Y74" s="266"/>
      <c r="Z74" s="266"/>
      <c r="AA74" s="266"/>
      <c r="AB74" s="266"/>
      <c r="AC74" s="266"/>
      <c r="AD74" s="266"/>
      <c r="AE74" s="266"/>
    </row>
    <row r="75" spans="1:31" s="174" customFormat="1" ht="67.5" customHeight="1">
      <c r="A75" s="127">
        <v>1</v>
      </c>
      <c r="B75" s="134" t="s">
        <v>145</v>
      </c>
      <c r="C75" s="128" t="s">
        <v>115</v>
      </c>
      <c r="D75" s="128"/>
      <c r="E75" s="129"/>
      <c r="F75" s="127"/>
      <c r="G75" s="135" t="s">
        <v>114</v>
      </c>
      <c r="H75" s="136">
        <v>24000</v>
      </c>
      <c r="I75" s="136">
        <v>20000</v>
      </c>
      <c r="J75" s="130">
        <f>I75</f>
        <v>20000</v>
      </c>
      <c r="K75" s="130"/>
      <c r="L75" s="130"/>
      <c r="M75" s="130">
        <f>N75+O75</f>
        <v>8000</v>
      </c>
      <c r="N75" s="130"/>
      <c r="O75" s="130">
        <f>R75</f>
        <v>8000</v>
      </c>
      <c r="P75" s="130"/>
      <c r="Q75" s="130"/>
      <c r="R75" s="130">
        <v>8000</v>
      </c>
      <c r="S75" s="133"/>
      <c r="T75" s="249">
        <f t="shared" si="2"/>
        <v>8000</v>
      </c>
      <c r="U75" s="268"/>
      <c r="V75" s="261"/>
      <c r="W75" s="261"/>
      <c r="X75" s="261"/>
      <c r="Y75" s="261"/>
      <c r="Z75" s="261"/>
      <c r="AA75" s="261"/>
      <c r="AB75" s="261"/>
      <c r="AC75" s="261"/>
      <c r="AD75" s="261"/>
      <c r="AE75" s="261"/>
    </row>
    <row r="76" spans="1:31">
      <c r="T76" s="269">
        <f>SUM(T31:T75)</f>
        <v>654926.82760099997</v>
      </c>
    </row>
  </sheetData>
  <autoFilter ref="A11:S11"/>
  <mergeCells count="17">
    <mergeCell ref="S6:S10"/>
    <mergeCell ref="G6:G10"/>
    <mergeCell ref="O6:R7"/>
    <mergeCell ref="F6:F10"/>
    <mergeCell ref="O9:O10"/>
    <mergeCell ref="P9:P10"/>
    <mergeCell ref="Q9:R9"/>
    <mergeCell ref="A6:A10"/>
    <mergeCell ref="B6:B10"/>
    <mergeCell ref="C6:C10"/>
    <mergeCell ref="D6:D10"/>
    <mergeCell ref="E6:E10"/>
    <mergeCell ref="A3:S3"/>
    <mergeCell ref="A1:S1"/>
    <mergeCell ref="A2:S2"/>
    <mergeCell ref="A4:S4"/>
    <mergeCell ref="A5:S5"/>
  </mergeCells>
  <printOptions horizontalCentered="1"/>
  <pageMargins left="0.26" right="0.16" top="0.39" bottom="0.34" header="0.25" footer="0.24"/>
  <pageSetup paperSize="9" scale="80" orientation="landscape" r:id="rId1"/>
  <headerFooter differentFirst="1" alignWithMargins="0">
    <oddHeader>&amp;C&amp;"Times New Roman,Regular"&amp;P</oddHeader>
  </headerFooter>
</worksheet>
</file>

<file path=xl/worksheets/sheet2.xml><?xml version="1.0" encoding="utf-8"?>
<worksheet xmlns="http://schemas.openxmlformats.org/spreadsheetml/2006/main" xmlns:r="http://schemas.openxmlformats.org/officeDocument/2006/relationships">
  <sheetPr>
    <tabColor indexed="10"/>
  </sheetPr>
  <dimension ref="A1:V54"/>
  <sheetViews>
    <sheetView tabSelected="1" zoomScale="85" zoomScaleNormal="85" zoomScalePageLayoutView="85" workbookViewId="0">
      <selection activeCell="P9" sqref="P9"/>
    </sheetView>
  </sheetViews>
  <sheetFormatPr defaultRowHeight="15"/>
  <cols>
    <col min="1" max="1" width="7.75" style="42" customWidth="1"/>
    <col min="2" max="2" width="50.375" style="81" customWidth="1"/>
    <col min="3" max="3" width="17.25" style="81" customWidth="1"/>
    <col min="4" max="4" width="12.125" style="81" hidden="1" customWidth="1"/>
    <col min="5" max="5" width="10.75" style="82" hidden="1" customWidth="1"/>
    <col min="6" max="6" width="13.125" style="39" customWidth="1"/>
    <col min="7" max="7" width="17.25" style="39" customWidth="1"/>
    <col min="8" max="9" width="13.375" style="39" hidden="1" customWidth="1"/>
    <col min="10" max="10" width="13.875" style="83" hidden="1" customWidth="1"/>
    <col min="11" max="11" width="15.375" style="83" hidden="1" customWidth="1"/>
    <col min="12" max="13" width="12.875" style="84" hidden="1" customWidth="1"/>
    <col min="14" max="14" width="13.125" style="84" hidden="1" customWidth="1"/>
    <col min="15" max="15" width="12.375" style="84" customWidth="1"/>
    <col min="16" max="16" width="12.625" style="84" customWidth="1"/>
    <col min="17" max="17" width="14.375" style="39" customWidth="1"/>
    <col min="18" max="18" width="13.25" style="39" customWidth="1"/>
    <col min="19" max="19" width="9.125" style="271"/>
    <col min="20" max="20" width="10.625" style="271" bestFit="1" customWidth="1"/>
    <col min="21" max="22" width="9.125" style="271"/>
    <col min="23" max="256" width="9.125" style="39"/>
    <col min="257" max="257" width="7.75" style="39" customWidth="1"/>
    <col min="258" max="258" width="55.625" style="39" customWidth="1"/>
    <col min="259" max="259" width="18" style="39" customWidth="1"/>
    <col min="260" max="262" width="0" style="39" hidden="1" customWidth="1"/>
    <col min="263" max="263" width="17.625" style="39" customWidth="1"/>
    <col min="264" max="265" width="13.375" style="39" customWidth="1"/>
    <col min="266" max="266" width="13.875" style="39" customWidth="1"/>
    <col min="267" max="270" width="0" style="39" hidden="1" customWidth="1"/>
    <col min="271" max="271" width="12.375" style="39" customWidth="1"/>
    <col min="272" max="272" width="13.25" style="39" customWidth="1"/>
    <col min="273" max="273" width="14.375" style="39" customWidth="1"/>
    <col min="274" max="274" width="20" style="39" customWidth="1"/>
    <col min="275" max="512" width="9.125" style="39"/>
    <col min="513" max="513" width="7.75" style="39" customWidth="1"/>
    <col min="514" max="514" width="55.625" style="39" customWidth="1"/>
    <col min="515" max="515" width="18" style="39" customWidth="1"/>
    <col min="516" max="518" width="0" style="39" hidden="1" customWidth="1"/>
    <col min="519" max="519" width="17.625" style="39" customWidth="1"/>
    <col min="520" max="521" width="13.375" style="39" customWidth="1"/>
    <col min="522" max="522" width="13.875" style="39" customWidth="1"/>
    <col min="523" max="526" width="0" style="39" hidden="1" customWidth="1"/>
    <col min="527" max="527" width="12.375" style="39" customWidth="1"/>
    <col min="528" max="528" width="13.25" style="39" customWidth="1"/>
    <col min="529" max="529" width="14.375" style="39" customWidth="1"/>
    <col min="530" max="530" width="20" style="39" customWidth="1"/>
    <col min="531" max="768" width="9.125" style="39"/>
    <col min="769" max="769" width="7.75" style="39" customWidth="1"/>
    <col min="770" max="770" width="55.625" style="39" customWidth="1"/>
    <col min="771" max="771" width="18" style="39" customWidth="1"/>
    <col min="772" max="774" width="0" style="39" hidden="1" customWidth="1"/>
    <col min="775" max="775" width="17.625" style="39" customWidth="1"/>
    <col min="776" max="777" width="13.375" style="39" customWidth="1"/>
    <col min="778" max="778" width="13.875" style="39" customWidth="1"/>
    <col min="779" max="782" width="0" style="39" hidden="1" customWidth="1"/>
    <col min="783" max="783" width="12.375" style="39" customWidth="1"/>
    <col min="784" max="784" width="13.25" style="39" customWidth="1"/>
    <col min="785" max="785" width="14.375" style="39" customWidth="1"/>
    <col min="786" max="786" width="20" style="39" customWidth="1"/>
    <col min="787" max="1024" width="9.125" style="39"/>
    <col min="1025" max="1025" width="7.75" style="39" customWidth="1"/>
    <col min="1026" max="1026" width="55.625" style="39" customWidth="1"/>
    <col min="1027" max="1027" width="18" style="39" customWidth="1"/>
    <col min="1028" max="1030" width="0" style="39" hidden="1" customWidth="1"/>
    <col min="1031" max="1031" width="17.625" style="39" customWidth="1"/>
    <col min="1032" max="1033" width="13.375" style="39" customWidth="1"/>
    <col min="1034" max="1034" width="13.875" style="39" customWidth="1"/>
    <col min="1035" max="1038" width="0" style="39" hidden="1" customWidth="1"/>
    <col min="1039" max="1039" width="12.375" style="39" customWidth="1"/>
    <col min="1040" max="1040" width="13.25" style="39" customWidth="1"/>
    <col min="1041" max="1041" width="14.375" style="39" customWidth="1"/>
    <col min="1042" max="1042" width="20" style="39" customWidth="1"/>
    <col min="1043" max="1280" width="9.125" style="39"/>
    <col min="1281" max="1281" width="7.75" style="39" customWidth="1"/>
    <col min="1282" max="1282" width="55.625" style="39" customWidth="1"/>
    <col min="1283" max="1283" width="18" style="39" customWidth="1"/>
    <col min="1284" max="1286" width="0" style="39" hidden="1" customWidth="1"/>
    <col min="1287" max="1287" width="17.625" style="39" customWidth="1"/>
    <col min="1288" max="1289" width="13.375" style="39" customWidth="1"/>
    <col min="1290" max="1290" width="13.875" style="39" customWidth="1"/>
    <col min="1291" max="1294" width="0" style="39" hidden="1" customWidth="1"/>
    <col min="1295" max="1295" width="12.375" style="39" customWidth="1"/>
    <col min="1296" max="1296" width="13.25" style="39" customWidth="1"/>
    <col min="1297" max="1297" width="14.375" style="39" customWidth="1"/>
    <col min="1298" max="1298" width="20" style="39" customWidth="1"/>
    <col min="1299" max="1536" width="9.125" style="39"/>
    <col min="1537" max="1537" width="7.75" style="39" customWidth="1"/>
    <col min="1538" max="1538" width="55.625" style="39" customWidth="1"/>
    <col min="1539" max="1539" width="18" style="39" customWidth="1"/>
    <col min="1540" max="1542" width="0" style="39" hidden="1" customWidth="1"/>
    <col min="1543" max="1543" width="17.625" style="39" customWidth="1"/>
    <col min="1544" max="1545" width="13.375" style="39" customWidth="1"/>
    <col min="1546" max="1546" width="13.875" style="39" customWidth="1"/>
    <col min="1547" max="1550" width="0" style="39" hidden="1" customWidth="1"/>
    <col min="1551" max="1551" width="12.375" style="39" customWidth="1"/>
    <col min="1552" max="1552" width="13.25" style="39" customWidth="1"/>
    <col min="1553" max="1553" width="14.375" style="39" customWidth="1"/>
    <col min="1554" max="1554" width="20" style="39" customWidth="1"/>
    <col min="1555" max="1792" width="9.125" style="39"/>
    <col min="1793" max="1793" width="7.75" style="39" customWidth="1"/>
    <col min="1794" max="1794" width="55.625" style="39" customWidth="1"/>
    <col min="1795" max="1795" width="18" style="39" customWidth="1"/>
    <col min="1796" max="1798" width="0" style="39" hidden="1" customWidth="1"/>
    <col min="1799" max="1799" width="17.625" style="39" customWidth="1"/>
    <col min="1800" max="1801" width="13.375" style="39" customWidth="1"/>
    <col min="1802" max="1802" width="13.875" style="39" customWidth="1"/>
    <col min="1803" max="1806" width="0" style="39" hidden="1" customWidth="1"/>
    <col min="1807" max="1807" width="12.375" style="39" customWidth="1"/>
    <col min="1808" max="1808" width="13.25" style="39" customWidth="1"/>
    <col min="1809" max="1809" width="14.375" style="39" customWidth="1"/>
    <col min="1810" max="1810" width="20" style="39" customWidth="1"/>
    <col min="1811" max="2048" width="9.125" style="39"/>
    <col min="2049" max="2049" width="7.75" style="39" customWidth="1"/>
    <col min="2050" max="2050" width="55.625" style="39" customWidth="1"/>
    <col min="2051" max="2051" width="18" style="39" customWidth="1"/>
    <col min="2052" max="2054" width="0" style="39" hidden="1" customWidth="1"/>
    <col min="2055" max="2055" width="17.625" style="39" customWidth="1"/>
    <col min="2056" max="2057" width="13.375" style="39" customWidth="1"/>
    <col min="2058" max="2058" width="13.875" style="39" customWidth="1"/>
    <col min="2059" max="2062" width="0" style="39" hidden="1" customWidth="1"/>
    <col min="2063" max="2063" width="12.375" style="39" customWidth="1"/>
    <col min="2064" max="2064" width="13.25" style="39" customWidth="1"/>
    <col min="2065" max="2065" width="14.375" style="39" customWidth="1"/>
    <col min="2066" max="2066" width="20" style="39" customWidth="1"/>
    <col min="2067" max="2304" width="9.125" style="39"/>
    <col min="2305" max="2305" width="7.75" style="39" customWidth="1"/>
    <col min="2306" max="2306" width="55.625" style="39" customWidth="1"/>
    <col min="2307" max="2307" width="18" style="39" customWidth="1"/>
    <col min="2308" max="2310" width="0" style="39" hidden="1" customWidth="1"/>
    <col min="2311" max="2311" width="17.625" style="39" customWidth="1"/>
    <col min="2312" max="2313" width="13.375" style="39" customWidth="1"/>
    <col min="2314" max="2314" width="13.875" style="39" customWidth="1"/>
    <col min="2315" max="2318" width="0" style="39" hidden="1" customWidth="1"/>
    <col min="2319" max="2319" width="12.375" style="39" customWidth="1"/>
    <col min="2320" max="2320" width="13.25" style="39" customWidth="1"/>
    <col min="2321" max="2321" width="14.375" style="39" customWidth="1"/>
    <col min="2322" max="2322" width="20" style="39" customWidth="1"/>
    <col min="2323" max="2560" width="9.125" style="39"/>
    <col min="2561" max="2561" width="7.75" style="39" customWidth="1"/>
    <col min="2562" max="2562" width="55.625" style="39" customWidth="1"/>
    <col min="2563" max="2563" width="18" style="39" customWidth="1"/>
    <col min="2564" max="2566" width="0" style="39" hidden="1" customWidth="1"/>
    <col min="2567" max="2567" width="17.625" style="39" customWidth="1"/>
    <col min="2568" max="2569" width="13.375" style="39" customWidth="1"/>
    <col min="2570" max="2570" width="13.875" style="39" customWidth="1"/>
    <col min="2571" max="2574" width="0" style="39" hidden="1" customWidth="1"/>
    <col min="2575" max="2575" width="12.375" style="39" customWidth="1"/>
    <col min="2576" max="2576" width="13.25" style="39" customWidth="1"/>
    <col min="2577" max="2577" width="14.375" style="39" customWidth="1"/>
    <col min="2578" max="2578" width="20" style="39" customWidth="1"/>
    <col min="2579" max="2816" width="9.125" style="39"/>
    <col min="2817" max="2817" width="7.75" style="39" customWidth="1"/>
    <col min="2818" max="2818" width="55.625" style="39" customWidth="1"/>
    <col min="2819" max="2819" width="18" style="39" customWidth="1"/>
    <col min="2820" max="2822" width="0" style="39" hidden="1" customWidth="1"/>
    <col min="2823" max="2823" width="17.625" style="39" customWidth="1"/>
    <col min="2824" max="2825" width="13.375" style="39" customWidth="1"/>
    <col min="2826" max="2826" width="13.875" style="39" customWidth="1"/>
    <col min="2827" max="2830" width="0" style="39" hidden="1" customWidth="1"/>
    <col min="2831" max="2831" width="12.375" style="39" customWidth="1"/>
    <col min="2832" max="2832" width="13.25" style="39" customWidth="1"/>
    <col min="2833" max="2833" width="14.375" style="39" customWidth="1"/>
    <col min="2834" max="2834" width="20" style="39" customWidth="1"/>
    <col min="2835" max="3072" width="9.125" style="39"/>
    <col min="3073" max="3073" width="7.75" style="39" customWidth="1"/>
    <col min="3074" max="3074" width="55.625" style="39" customWidth="1"/>
    <col min="3075" max="3075" width="18" style="39" customWidth="1"/>
    <col min="3076" max="3078" width="0" style="39" hidden="1" customWidth="1"/>
    <col min="3079" max="3079" width="17.625" style="39" customWidth="1"/>
    <col min="3080" max="3081" width="13.375" style="39" customWidth="1"/>
    <col min="3082" max="3082" width="13.875" style="39" customWidth="1"/>
    <col min="3083" max="3086" width="0" style="39" hidden="1" customWidth="1"/>
    <col min="3087" max="3087" width="12.375" style="39" customWidth="1"/>
    <col min="3088" max="3088" width="13.25" style="39" customWidth="1"/>
    <col min="3089" max="3089" width="14.375" style="39" customWidth="1"/>
    <col min="3090" max="3090" width="20" style="39" customWidth="1"/>
    <col min="3091" max="3328" width="9.125" style="39"/>
    <col min="3329" max="3329" width="7.75" style="39" customWidth="1"/>
    <col min="3330" max="3330" width="55.625" style="39" customWidth="1"/>
    <col min="3331" max="3331" width="18" style="39" customWidth="1"/>
    <col min="3332" max="3334" width="0" style="39" hidden="1" customWidth="1"/>
    <col min="3335" max="3335" width="17.625" style="39" customWidth="1"/>
    <col min="3336" max="3337" width="13.375" style="39" customWidth="1"/>
    <col min="3338" max="3338" width="13.875" style="39" customWidth="1"/>
    <col min="3339" max="3342" width="0" style="39" hidden="1" customWidth="1"/>
    <col min="3343" max="3343" width="12.375" style="39" customWidth="1"/>
    <col min="3344" max="3344" width="13.25" style="39" customWidth="1"/>
    <col min="3345" max="3345" width="14.375" style="39" customWidth="1"/>
    <col min="3346" max="3346" width="20" style="39" customWidth="1"/>
    <col min="3347" max="3584" width="9.125" style="39"/>
    <col min="3585" max="3585" width="7.75" style="39" customWidth="1"/>
    <col min="3586" max="3586" width="55.625" style="39" customWidth="1"/>
    <col min="3587" max="3587" width="18" style="39" customWidth="1"/>
    <col min="3588" max="3590" width="0" style="39" hidden="1" customWidth="1"/>
    <col min="3591" max="3591" width="17.625" style="39" customWidth="1"/>
    <col min="3592" max="3593" width="13.375" style="39" customWidth="1"/>
    <col min="3594" max="3594" width="13.875" style="39" customWidth="1"/>
    <col min="3595" max="3598" width="0" style="39" hidden="1" customWidth="1"/>
    <col min="3599" max="3599" width="12.375" style="39" customWidth="1"/>
    <col min="3600" max="3600" width="13.25" style="39" customWidth="1"/>
    <col min="3601" max="3601" width="14.375" style="39" customWidth="1"/>
    <col min="3602" max="3602" width="20" style="39" customWidth="1"/>
    <col min="3603" max="3840" width="9.125" style="39"/>
    <col min="3841" max="3841" width="7.75" style="39" customWidth="1"/>
    <col min="3842" max="3842" width="55.625" style="39" customWidth="1"/>
    <col min="3843" max="3843" width="18" style="39" customWidth="1"/>
    <col min="3844" max="3846" width="0" style="39" hidden="1" customWidth="1"/>
    <col min="3847" max="3847" width="17.625" style="39" customWidth="1"/>
    <col min="3848" max="3849" width="13.375" style="39" customWidth="1"/>
    <col min="3850" max="3850" width="13.875" style="39" customWidth="1"/>
    <col min="3851" max="3854" width="0" style="39" hidden="1" customWidth="1"/>
    <col min="3855" max="3855" width="12.375" style="39" customWidth="1"/>
    <col min="3856" max="3856" width="13.25" style="39" customWidth="1"/>
    <col min="3857" max="3857" width="14.375" style="39" customWidth="1"/>
    <col min="3858" max="3858" width="20" style="39" customWidth="1"/>
    <col min="3859" max="4096" width="9.125" style="39"/>
    <col min="4097" max="4097" width="7.75" style="39" customWidth="1"/>
    <col min="4098" max="4098" width="55.625" style="39" customWidth="1"/>
    <col min="4099" max="4099" width="18" style="39" customWidth="1"/>
    <col min="4100" max="4102" width="0" style="39" hidden="1" customWidth="1"/>
    <col min="4103" max="4103" width="17.625" style="39" customWidth="1"/>
    <col min="4104" max="4105" width="13.375" style="39" customWidth="1"/>
    <col min="4106" max="4106" width="13.875" style="39" customWidth="1"/>
    <col min="4107" max="4110" width="0" style="39" hidden="1" customWidth="1"/>
    <col min="4111" max="4111" width="12.375" style="39" customWidth="1"/>
    <col min="4112" max="4112" width="13.25" style="39" customWidth="1"/>
    <col min="4113" max="4113" width="14.375" style="39" customWidth="1"/>
    <col min="4114" max="4114" width="20" style="39" customWidth="1"/>
    <col min="4115" max="4352" width="9.125" style="39"/>
    <col min="4353" max="4353" width="7.75" style="39" customWidth="1"/>
    <col min="4354" max="4354" width="55.625" style="39" customWidth="1"/>
    <col min="4355" max="4355" width="18" style="39" customWidth="1"/>
    <col min="4356" max="4358" width="0" style="39" hidden="1" customWidth="1"/>
    <col min="4359" max="4359" width="17.625" style="39" customWidth="1"/>
    <col min="4360" max="4361" width="13.375" style="39" customWidth="1"/>
    <col min="4362" max="4362" width="13.875" style="39" customWidth="1"/>
    <col min="4363" max="4366" width="0" style="39" hidden="1" customWidth="1"/>
    <col min="4367" max="4367" width="12.375" style="39" customWidth="1"/>
    <col min="4368" max="4368" width="13.25" style="39" customWidth="1"/>
    <col min="4369" max="4369" width="14.375" style="39" customWidth="1"/>
    <col min="4370" max="4370" width="20" style="39" customWidth="1"/>
    <col min="4371" max="4608" width="9.125" style="39"/>
    <col min="4609" max="4609" width="7.75" style="39" customWidth="1"/>
    <col min="4610" max="4610" width="55.625" style="39" customWidth="1"/>
    <col min="4611" max="4611" width="18" style="39" customWidth="1"/>
    <col min="4612" max="4614" width="0" style="39" hidden="1" customWidth="1"/>
    <col min="4615" max="4615" width="17.625" style="39" customWidth="1"/>
    <col min="4616" max="4617" width="13.375" style="39" customWidth="1"/>
    <col min="4618" max="4618" width="13.875" style="39" customWidth="1"/>
    <col min="4619" max="4622" width="0" style="39" hidden="1" customWidth="1"/>
    <col min="4623" max="4623" width="12.375" style="39" customWidth="1"/>
    <col min="4624" max="4624" width="13.25" style="39" customWidth="1"/>
    <col min="4625" max="4625" width="14.375" style="39" customWidth="1"/>
    <col min="4626" max="4626" width="20" style="39" customWidth="1"/>
    <col min="4627" max="4864" width="9.125" style="39"/>
    <col min="4865" max="4865" width="7.75" style="39" customWidth="1"/>
    <col min="4866" max="4866" width="55.625" style="39" customWidth="1"/>
    <col min="4867" max="4867" width="18" style="39" customWidth="1"/>
    <col min="4868" max="4870" width="0" style="39" hidden="1" customWidth="1"/>
    <col min="4871" max="4871" width="17.625" style="39" customWidth="1"/>
    <col min="4872" max="4873" width="13.375" style="39" customWidth="1"/>
    <col min="4874" max="4874" width="13.875" style="39" customWidth="1"/>
    <col min="4875" max="4878" width="0" style="39" hidden="1" customWidth="1"/>
    <col min="4879" max="4879" width="12.375" style="39" customWidth="1"/>
    <col min="4880" max="4880" width="13.25" style="39" customWidth="1"/>
    <col min="4881" max="4881" width="14.375" style="39" customWidth="1"/>
    <col min="4882" max="4882" width="20" style="39" customWidth="1"/>
    <col min="4883" max="5120" width="9.125" style="39"/>
    <col min="5121" max="5121" width="7.75" style="39" customWidth="1"/>
    <col min="5122" max="5122" width="55.625" style="39" customWidth="1"/>
    <col min="5123" max="5123" width="18" style="39" customWidth="1"/>
    <col min="5124" max="5126" width="0" style="39" hidden="1" customWidth="1"/>
    <col min="5127" max="5127" width="17.625" style="39" customWidth="1"/>
    <col min="5128" max="5129" width="13.375" style="39" customWidth="1"/>
    <col min="5130" max="5130" width="13.875" style="39" customWidth="1"/>
    <col min="5131" max="5134" width="0" style="39" hidden="1" customWidth="1"/>
    <col min="5135" max="5135" width="12.375" style="39" customWidth="1"/>
    <col min="5136" max="5136" width="13.25" style="39" customWidth="1"/>
    <col min="5137" max="5137" width="14.375" style="39" customWidth="1"/>
    <col min="5138" max="5138" width="20" style="39" customWidth="1"/>
    <col min="5139" max="5376" width="9.125" style="39"/>
    <col min="5377" max="5377" width="7.75" style="39" customWidth="1"/>
    <col min="5378" max="5378" width="55.625" style="39" customWidth="1"/>
    <col min="5379" max="5379" width="18" style="39" customWidth="1"/>
    <col min="5380" max="5382" width="0" style="39" hidden="1" customWidth="1"/>
    <col min="5383" max="5383" width="17.625" style="39" customWidth="1"/>
    <col min="5384" max="5385" width="13.375" style="39" customWidth="1"/>
    <col min="5386" max="5386" width="13.875" style="39" customWidth="1"/>
    <col min="5387" max="5390" width="0" style="39" hidden="1" customWidth="1"/>
    <col min="5391" max="5391" width="12.375" style="39" customWidth="1"/>
    <col min="5392" max="5392" width="13.25" style="39" customWidth="1"/>
    <col min="5393" max="5393" width="14.375" style="39" customWidth="1"/>
    <col min="5394" max="5394" width="20" style="39" customWidth="1"/>
    <col min="5395" max="5632" width="9.125" style="39"/>
    <col min="5633" max="5633" width="7.75" style="39" customWidth="1"/>
    <col min="5634" max="5634" width="55.625" style="39" customWidth="1"/>
    <col min="5635" max="5635" width="18" style="39" customWidth="1"/>
    <col min="5636" max="5638" width="0" style="39" hidden="1" customWidth="1"/>
    <col min="5639" max="5639" width="17.625" style="39" customWidth="1"/>
    <col min="5640" max="5641" width="13.375" style="39" customWidth="1"/>
    <col min="5642" max="5642" width="13.875" style="39" customWidth="1"/>
    <col min="5643" max="5646" width="0" style="39" hidden="1" customWidth="1"/>
    <col min="5647" max="5647" width="12.375" style="39" customWidth="1"/>
    <col min="5648" max="5648" width="13.25" style="39" customWidth="1"/>
    <col min="5649" max="5649" width="14.375" style="39" customWidth="1"/>
    <col min="5650" max="5650" width="20" style="39" customWidth="1"/>
    <col min="5651" max="5888" width="9.125" style="39"/>
    <col min="5889" max="5889" width="7.75" style="39" customWidth="1"/>
    <col min="5890" max="5890" width="55.625" style="39" customWidth="1"/>
    <col min="5891" max="5891" width="18" style="39" customWidth="1"/>
    <col min="5892" max="5894" width="0" style="39" hidden="1" customWidth="1"/>
    <col min="5895" max="5895" width="17.625" style="39" customWidth="1"/>
    <col min="5896" max="5897" width="13.375" style="39" customWidth="1"/>
    <col min="5898" max="5898" width="13.875" style="39" customWidth="1"/>
    <col min="5899" max="5902" width="0" style="39" hidden="1" customWidth="1"/>
    <col min="5903" max="5903" width="12.375" style="39" customWidth="1"/>
    <col min="5904" max="5904" width="13.25" style="39" customWidth="1"/>
    <col min="5905" max="5905" width="14.375" style="39" customWidth="1"/>
    <col min="5906" max="5906" width="20" style="39" customWidth="1"/>
    <col min="5907" max="6144" width="9.125" style="39"/>
    <col min="6145" max="6145" width="7.75" style="39" customWidth="1"/>
    <col min="6146" max="6146" width="55.625" style="39" customWidth="1"/>
    <col min="6147" max="6147" width="18" style="39" customWidth="1"/>
    <col min="6148" max="6150" width="0" style="39" hidden="1" customWidth="1"/>
    <col min="6151" max="6151" width="17.625" style="39" customWidth="1"/>
    <col min="6152" max="6153" width="13.375" style="39" customWidth="1"/>
    <col min="6154" max="6154" width="13.875" style="39" customWidth="1"/>
    <col min="6155" max="6158" width="0" style="39" hidden="1" customWidth="1"/>
    <col min="6159" max="6159" width="12.375" style="39" customWidth="1"/>
    <col min="6160" max="6160" width="13.25" style="39" customWidth="1"/>
    <col min="6161" max="6161" width="14.375" style="39" customWidth="1"/>
    <col min="6162" max="6162" width="20" style="39" customWidth="1"/>
    <col min="6163" max="6400" width="9.125" style="39"/>
    <col min="6401" max="6401" width="7.75" style="39" customWidth="1"/>
    <col min="6402" max="6402" width="55.625" style="39" customWidth="1"/>
    <col min="6403" max="6403" width="18" style="39" customWidth="1"/>
    <col min="6404" max="6406" width="0" style="39" hidden="1" customWidth="1"/>
    <col min="6407" max="6407" width="17.625" style="39" customWidth="1"/>
    <col min="6408" max="6409" width="13.375" style="39" customWidth="1"/>
    <col min="6410" max="6410" width="13.875" style="39" customWidth="1"/>
    <col min="6411" max="6414" width="0" style="39" hidden="1" customWidth="1"/>
    <col min="6415" max="6415" width="12.375" style="39" customWidth="1"/>
    <col min="6416" max="6416" width="13.25" style="39" customWidth="1"/>
    <col min="6417" max="6417" width="14.375" style="39" customWidth="1"/>
    <col min="6418" max="6418" width="20" style="39" customWidth="1"/>
    <col min="6419" max="6656" width="9.125" style="39"/>
    <col min="6657" max="6657" width="7.75" style="39" customWidth="1"/>
    <col min="6658" max="6658" width="55.625" style="39" customWidth="1"/>
    <col min="6659" max="6659" width="18" style="39" customWidth="1"/>
    <col min="6660" max="6662" width="0" style="39" hidden="1" customWidth="1"/>
    <col min="6663" max="6663" width="17.625" style="39" customWidth="1"/>
    <col min="6664" max="6665" width="13.375" style="39" customWidth="1"/>
    <col min="6666" max="6666" width="13.875" style="39" customWidth="1"/>
    <col min="6667" max="6670" width="0" style="39" hidden="1" customWidth="1"/>
    <col min="6671" max="6671" width="12.375" style="39" customWidth="1"/>
    <col min="6672" max="6672" width="13.25" style="39" customWidth="1"/>
    <col min="6673" max="6673" width="14.375" style="39" customWidth="1"/>
    <col min="6674" max="6674" width="20" style="39" customWidth="1"/>
    <col min="6675" max="6912" width="9.125" style="39"/>
    <col min="6913" max="6913" width="7.75" style="39" customWidth="1"/>
    <col min="6914" max="6914" width="55.625" style="39" customWidth="1"/>
    <col min="6915" max="6915" width="18" style="39" customWidth="1"/>
    <col min="6916" max="6918" width="0" style="39" hidden="1" customWidth="1"/>
    <col min="6919" max="6919" width="17.625" style="39" customWidth="1"/>
    <col min="6920" max="6921" width="13.375" style="39" customWidth="1"/>
    <col min="6922" max="6922" width="13.875" style="39" customWidth="1"/>
    <col min="6923" max="6926" width="0" style="39" hidden="1" customWidth="1"/>
    <col min="6927" max="6927" width="12.375" style="39" customWidth="1"/>
    <col min="6928" max="6928" width="13.25" style="39" customWidth="1"/>
    <col min="6929" max="6929" width="14.375" style="39" customWidth="1"/>
    <col min="6930" max="6930" width="20" style="39" customWidth="1"/>
    <col min="6931" max="7168" width="9.125" style="39"/>
    <col min="7169" max="7169" width="7.75" style="39" customWidth="1"/>
    <col min="7170" max="7170" width="55.625" style="39" customWidth="1"/>
    <col min="7171" max="7171" width="18" style="39" customWidth="1"/>
    <col min="7172" max="7174" width="0" style="39" hidden="1" customWidth="1"/>
    <col min="7175" max="7175" width="17.625" style="39" customWidth="1"/>
    <col min="7176" max="7177" width="13.375" style="39" customWidth="1"/>
    <col min="7178" max="7178" width="13.875" style="39" customWidth="1"/>
    <col min="7179" max="7182" width="0" style="39" hidden="1" customWidth="1"/>
    <col min="7183" max="7183" width="12.375" style="39" customWidth="1"/>
    <col min="7184" max="7184" width="13.25" style="39" customWidth="1"/>
    <col min="7185" max="7185" width="14.375" style="39" customWidth="1"/>
    <col min="7186" max="7186" width="20" style="39" customWidth="1"/>
    <col min="7187" max="7424" width="9.125" style="39"/>
    <col min="7425" max="7425" width="7.75" style="39" customWidth="1"/>
    <col min="7426" max="7426" width="55.625" style="39" customWidth="1"/>
    <col min="7427" max="7427" width="18" style="39" customWidth="1"/>
    <col min="7428" max="7430" width="0" style="39" hidden="1" customWidth="1"/>
    <col min="7431" max="7431" width="17.625" style="39" customWidth="1"/>
    <col min="7432" max="7433" width="13.375" style="39" customWidth="1"/>
    <col min="7434" max="7434" width="13.875" style="39" customWidth="1"/>
    <col min="7435" max="7438" width="0" style="39" hidden="1" customWidth="1"/>
    <col min="7439" max="7439" width="12.375" style="39" customWidth="1"/>
    <col min="7440" max="7440" width="13.25" style="39" customWidth="1"/>
    <col min="7441" max="7441" width="14.375" style="39" customWidth="1"/>
    <col min="7442" max="7442" width="20" style="39" customWidth="1"/>
    <col min="7443" max="7680" width="9.125" style="39"/>
    <col min="7681" max="7681" width="7.75" style="39" customWidth="1"/>
    <col min="7682" max="7682" width="55.625" style="39" customWidth="1"/>
    <col min="7683" max="7683" width="18" style="39" customWidth="1"/>
    <col min="7684" max="7686" width="0" style="39" hidden="1" customWidth="1"/>
    <col min="7687" max="7687" width="17.625" style="39" customWidth="1"/>
    <col min="7688" max="7689" width="13.375" style="39" customWidth="1"/>
    <col min="7690" max="7690" width="13.875" style="39" customWidth="1"/>
    <col min="7691" max="7694" width="0" style="39" hidden="1" customWidth="1"/>
    <col min="7695" max="7695" width="12.375" style="39" customWidth="1"/>
    <col min="7696" max="7696" width="13.25" style="39" customWidth="1"/>
    <col min="7697" max="7697" width="14.375" style="39" customWidth="1"/>
    <col min="7698" max="7698" width="20" style="39" customWidth="1"/>
    <col min="7699" max="7936" width="9.125" style="39"/>
    <col min="7937" max="7937" width="7.75" style="39" customWidth="1"/>
    <col min="7938" max="7938" width="55.625" style="39" customWidth="1"/>
    <col min="7939" max="7939" width="18" style="39" customWidth="1"/>
    <col min="7940" max="7942" width="0" style="39" hidden="1" customWidth="1"/>
    <col min="7943" max="7943" width="17.625" style="39" customWidth="1"/>
    <col min="7944" max="7945" width="13.375" style="39" customWidth="1"/>
    <col min="7946" max="7946" width="13.875" style="39" customWidth="1"/>
    <col min="7947" max="7950" width="0" style="39" hidden="1" customWidth="1"/>
    <col min="7951" max="7951" width="12.375" style="39" customWidth="1"/>
    <col min="7952" max="7952" width="13.25" style="39" customWidth="1"/>
    <col min="7953" max="7953" width="14.375" style="39" customWidth="1"/>
    <col min="7954" max="7954" width="20" style="39" customWidth="1"/>
    <col min="7955" max="8192" width="9.125" style="39"/>
    <col min="8193" max="8193" width="7.75" style="39" customWidth="1"/>
    <col min="8194" max="8194" width="55.625" style="39" customWidth="1"/>
    <col min="8195" max="8195" width="18" style="39" customWidth="1"/>
    <col min="8196" max="8198" width="0" style="39" hidden="1" customWidth="1"/>
    <col min="8199" max="8199" width="17.625" style="39" customWidth="1"/>
    <col min="8200" max="8201" width="13.375" style="39" customWidth="1"/>
    <col min="8202" max="8202" width="13.875" style="39" customWidth="1"/>
    <col min="8203" max="8206" width="0" style="39" hidden="1" customWidth="1"/>
    <col min="8207" max="8207" width="12.375" style="39" customWidth="1"/>
    <col min="8208" max="8208" width="13.25" style="39" customWidth="1"/>
    <col min="8209" max="8209" width="14.375" style="39" customWidth="1"/>
    <col min="8210" max="8210" width="20" style="39" customWidth="1"/>
    <col min="8211" max="8448" width="9.125" style="39"/>
    <col min="8449" max="8449" width="7.75" style="39" customWidth="1"/>
    <col min="8450" max="8450" width="55.625" style="39" customWidth="1"/>
    <col min="8451" max="8451" width="18" style="39" customWidth="1"/>
    <col min="8452" max="8454" width="0" style="39" hidden="1" customWidth="1"/>
    <col min="8455" max="8455" width="17.625" style="39" customWidth="1"/>
    <col min="8456" max="8457" width="13.375" style="39" customWidth="1"/>
    <col min="8458" max="8458" width="13.875" style="39" customWidth="1"/>
    <col min="8459" max="8462" width="0" style="39" hidden="1" customWidth="1"/>
    <col min="8463" max="8463" width="12.375" style="39" customWidth="1"/>
    <col min="8464" max="8464" width="13.25" style="39" customWidth="1"/>
    <col min="8465" max="8465" width="14.375" style="39" customWidth="1"/>
    <col min="8466" max="8466" width="20" style="39" customWidth="1"/>
    <col min="8467" max="8704" width="9.125" style="39"/>
    <col min="8705" max="8705" width="7.75" style="39" customWidth="1"/>
    <col min="8706" max="8706" width="55.625" style="39" customWidth="1"/>
    <col min="8707" max="8707" width="18" style="39" customWidth="1"/>
    <col min="8708" max="8710" width="0" style="39" hidden="1" customWidth="1"/>
    <col min="8711" max="8711" width="17.625" style="39" customWidth="1"/>
    <col min="8712" max="8713" width="13.375" style="39" customWidth="1"/>
    <col min="8714" max="8714" width="13.875" style="39" customWidth="1"/>
    <col min="8715" max="8718" width="0" style="39" hidden="1" customWidth="1"/>
    <col min="8719" max="8719" width="12.375" style="39" customWidth="1"/>
    <col min="8720" max="8720" width="13.25" style="39" customWidth="1"/>
    <col min="8721" max="8721" width="14.375" style="39" customWidth="1"/>
    <col min="8722" max="8722" width="20" style="39" customWidth="1"/>
    <col min="8723" max="8960" width="9.125" style="39"/>
    <col min="8961" max="8961" width="7.75" style="39" customWidth="1"/>
    <col min="8962" max="8962" width="55.625" style="39" customWidth="1"/>
    <col min="8963" max="8963" width="18" style="39" customWidth="1"/>
    <col min="8964" max="8966" width="0" style="39" hidden="1" customWidth="1"/>
    <col min="8967" max="8967" width="17.625" style="39" customWidth="1"/>
    <col min="8968" max="8969" width="13.375" style="39" customWidth="1"/>
    <col min="8970" max="8970" width="13.875" style="39" customWidth="1"/>
    <col min="8971" max="8974" width="0" style="39" hidden="1" customWidth="1"/>
    <col min="8975" max="8975" width="12.375" style="39" customWidth="1"/>
    <col min="8976" max="8976" width="13.25" style="39" customWidth="1"/>
    <col min="8977" max="8977" width="14.375" style="39" customWidth="1"/>
    <col min="8978" max="8978" width="20" style="39" customWidth="1"/>
    <col min="8979" max="9216" width="9.125" style="39"/>
    <col min="9217" max="9217" width="7.75" style="39" customWidth="1"/>
    <col min="9218" max="9218" width="55.625" style="39" customWidth="1"/>
    <col min="9219" max="9219" width="18" style="39" customWidth="1"/>
    <col min="9220" max="9222" width="0" style="39" hidden="1" customWidth="1"/>
    <col min="9223" max="9223" width="17.625" style="39" customWidth="1"/>
    <col min="9224" max="9225" width="13.375" style="39" customWidth="1"/>
    <col min="9226" max="9226" width="13.875" style="39" customWidth="1"/>
    <col min="9227" max="9230" width="0" style="39" hidden="1" customWidth="1"/>
    <col min="9231" max="9231" width="12.375" style="39" customWidth="1"/>
    <col min="9232" max="9232" width="13.25" style="39" customWidth="1"/>
    <col min="9233" max="9233" width="14.375" style="39" customWidth="1"/>
    <col min="9234" max="9234" width="20" style="39" customWidth="1"/>
    <col min="9235" max="9472" width="9.125" style="39"/>
    <col min="9473" max="9473" width="7.75" style="39" customWidth="1"/>
    <col min="9474" max="9474" width="55.625" style="39" customWidth="1"/>
    <col min="9475" max="9475" width="18" style="39" customWidth="1"/>
    <col min="9476" max="9478" width="0" style="39" hidden="1" customWidth="1"/>
    <col min="9479" max="9479" width="17.625" style="39" customWidth="1"/>
    <col min="9480" max="9481" width="13.375" style="39" customWidth="1"/>
    <col min="9482" max="9482" width="13.875" style="39" customWidth="1"/>
    <col min="9483" max="9486" width="0" style="39" hidden="1" customWidth="1"/>
    <col min="9487" max="9487" width="12.375" style="39" customWidth="1"/>
    <col min="9488" max="9488" width="13.25" style="39" customWidth="1"/>
    <col min="9489" max="9489" width="14.375" style="39" customWidth="1"/>
    <col min="9490" max="9490" width="20" style="39" customWidth="1"/>
    <col min="9491" max="9728" width="9.125" style="39"/>
    <col min="9729" max="9729" width="7.75" style="39" customWidth="1"/>
    <col min="9730" max="9730" width="55.625" style="39" customWidth="1"/>
    <col min="9731" max="9731" width="18" style="39" customWidth="1"/>
    <col min="9732" max="9734" width="0" style="39" hidden="1" customWidth="1"/>
    <col min="9735" max="9735" width="17.625" style="39" customWidth="1"/>
    <col min="9736" max="9737" width="13.375" style="39" customWidth="1"/>
    <col min="9738" max="9738" width="13.875" style="39" customWidth="1"/>
    <col min="9739" max="9742" width="0" style="39" hidden="1" customWidth="1"/>
    <col min="9743" max="9743" width="12.375" style="39" customWidth="1"/>
    <col min="9744" max="9744" width="13.25" style="39" customWidth="1"/>
    <col min="9745" max="9745" width="14.375" style="39" customWidth="1"/>
    <col min="9746" max="9746" width="20" style="39" customWidth="1"/>
    <col min="9747" max="9984" width="9.125" style="39"/>
    <col min="9985" max="9985" width="7.75" style="39" customWidth="1"/>
    <col min="9986" max="9986" width="55.625" style="39" customWidth="1"/>
    <col min="9987" max="9987" width="18" style="39" customWidth="1"/>
    <col min="9988" max="9990" width="0" style="39" hidden="1" customWidth="1"/>
    <col min="9991" max="9991" width="17.625" style="39" customWidth="1"/>
    <col min="9992" max="9993" width="13.375" style="39" customWidth="1"/>
    <col min="9994" max="9994" width="13.875" style="39" customWidth="1"/>
    <col min="9995" max="9998" width="0" style="39" hidden="1" customWidth="1"/>
    <col min="9999" max="9999" width="12.375" style="39" customWidth="1"/>
    <col min="10000" max="10000" width="13.25" style="39" customWidth="1"/>
    <col min="10001" max="10001" width="14.375" style="39" customWidth="1"/>
    <col min="10002" max="10002" width="20" style="39" customWidth="1"/>
    <col min="10003" max="10240" width="9.125" style="39"/>
    <col min="10241" max="10241" width="7.75" style="39" customWidth="1"/>
    <col min="10242" max="10242" width="55.625" style="39" customWidth="1"/>
    <col min="10243" max="10243" width="18" style="39" customWidth="1"/>
    <col min="10244" max="10246" width="0" style="39" hidden="1" customWidth="1"/>
    <col min="10247" max="10247" width="17.625" style="39" customWidth="1"/>
    <col min="10248" max="10249" width="13.375" style="39" customWidth="1"/>
    <col min="10250" max="10250" width="13.875" style="39" customWidth="1"/>
    <col min="10251" max="10254" width="0" style="39" hidden="1" customWidth="1"/>
    <col min="10255" max="10255" width="12.375" style="39" customWidth="1"/>
    <col min="10256" max="10256" width="13.25" style="39" customWidth="1"/>
    <col min="10257" max="10257" width="14.375" style="39" customWidth="1"/>
    <col min="10258" max="10258" width="20" style="39" customWidth="1"/>
    <col min="10259" max="10496" width="9.125" style="39"/>
    <col min="10497" max="10497" width="7.75" style="39" customWidth="1"/>
    <col min="10498" max="10498" width="55.625" style="39" customWidth="1"/>
    <col min="10499" max="10499" width="18" style="39" customWidth="1"/>
    <col min="10500" max="10502" width="0" style="39" hidden="1" customWidth="1"/>
    <col min="10503" max="10503" width="17.625" style="39" customWidth="1"/>
    <col min="10504" max="10505" width="13.375" style="39" customWidth="1"/>
    <col min="10506" max="10506" width="13.875" style="39" customWidth="1"/>
    <col min="10507" max="10510" width="0" style="39" hidden="1" customWidth="1"/>
    <col min="10511" max="10511" width="12.375" style="39" customWidth="1"/>
    <col min="10512" max="10512" width="13.25" style="39" customWidth="1"/>
    <col min="10513" max="10513" width="14.375" style="39" customWidth="1"/>
    <col min="10514" max="10514" width="20" style="39" customWidth="1"/>
    <col min="10515" max="10752" width="9.125" style="39"/>
    <col min="10753" max="10753" width="7.75" style="39" customWidth="1"/>
    <col min="10754" max="10754" width="55.625" style="39" customWidth="1"/>
    <col min="10755" max="10755" width="18" style="39" customWidth="1"/>
    <col min="10756" max="10758" width="0" style="39" hidden="1" customWidth="1"/>
    <col min="10759" max="10759" width="17.625" style="39" customWidth="1"/>
    <col min="10760" max="10761" width="13.375" style="39" customWidth="1"/>
    <col min="10762" max="10762" width="13.875" style="39" customWidth="1"/>
    <col min="10763" max="10766" width="0" style="39" hidden="1" customWidth="1"/>
    <col min="10767" max="10767" width="12.375" style="39" customWidth="1"/>
    <col min="10768" max="10768" width="13.25" style="39" customWidth="1"/>
    <col min="10769" max="10769" width="14.375" style="39" customWidth="1"/>
    <col min="10770" max="10770" width="20" style="39" customWidth="1"/>
    <col min="10771" max="11008" width="9.125" style="39"/>
    <col min="11009" max="11009" width="7.75" style="39" customWidth="1"/>
    <col min="11010" max="11010" width="55.625" style="39" customWidth="1"/>
    <col min="11011" max="11011" width="18" style="39" customWidth="1"/>
    <col min="11012" max="11014" width="0" style="39" hidden="1" customWidth="1"/>
    <col min="11015" max="11015" width="17.625" style="39" customWidth="1"/>
    <col min="11016" max="11017" width="13.375" style="39" customWidth="1"/>
    <col min="11018" max="11018" width="13.875" style="39" customWidth="1"/>
    <col min="11019" max="11022" width="0" style="39" hidden="1" customWidth="1"/>
    <col min="11023" max="11023" width="12.375" style="39" customWidth="1"/>
    <col min="11024" max="11024" width="13.25" style="39" customWidth="1"/>
    <col min="11025" max="11025" width="14.375" style="39" customWidth="1"/>
    <col min="11026" max="11026" width="20" style="39" customWidth="1"/>
    <col min="11027" max="11264" width="9.125" style="39"/>
    <col min="11265" max="11265" width="7.75" style="39" customWidth="1"/>
    <col min="11266" max="11266" width="55.625" style="39" customWidth="1"/>
    <col min="11267" max="11267" width="18" style="39" customWidth="1"/>
    <col min="11268" max="11270" width="0" style="39" hidden="1" customWidth="1"/>
    <col min="11271" max="11271" width="17.625" style="39" customWidth="1"/>
    <col min="11272" max="11273" width="13.375" style="39" customWidth="1"/>
    <col min="11274" max="11274" width="13.875" style="39" customWidth="1"/>
    <col min="11275" max="11278" width="0" style="39" hidden="1" customWidth="1"/>
    <col min="11279" max="11279" width="12.375" style="39" customWidth="1"/>
    <col min="11280" max="11280" width="13.25" style="39" customWidth="1"/>
    <col min="11281" max="11281" width="14.375" style="39" customWidth="1"/>
    <col min="11282" max="11282" width="20" style="39" customWidth="1"/>
    <col min="11283" max="11520" width="9.125" style="39"/>
    <col min="11521" max="11521" width="7.75" style="39" customWidth="1"/>
    <col min="11522" max="11522" width="55.625" style="39" customWidth="1"/>
    <col min="11523" max="11523" width="18" style="39" customWidth="1"/>
    <col min="11524" max="11526" width="0" style="39" hidden="1" customWidth="1"/>
    <col min="11527" max="11527" width="17.625" style="39" customWidth="1"/>
    <col min="11528" max="11529" width="13.375" style="39" customWidth="1"/>
    <col min="11530" max="11530" width="13.875" style="39" customWidth="1"/>
    <col min="11531" max="11534" width="0" style="39" hidden="1" customWidth="1"/>
    <col min="11535" max="11535" width="12.375" style="39" customWidth="1"/>
    <col min="11536" max="11536" width="13.25" style="39" customWidth="1"/>
    <col min="11537" max="11537" width="14.375" style="39" customWidth="1"/>
    <col min="11538" max="11538" width="20" style="39" customWidth="1"/>
    <col min="11539" max="11776" width="9.125" style="39"/>
    <col min="11777" max="11777" width="7.75" style="39" customWidth="1"/>
    <col min="11778" max="11778" width="55.625" style="39" customWidth="1"/>
    <col min="11779" max="11779" width="18" style="39" customWidth="1"/>
    <col min="11780" max="11782" width="0" style="39" hidden="1" customWidth="1"/>
    <col min="11783" max="11783" width="17.625" style="39" customWidth="1"/>
    <col min="11784" max="11785" width="13.375" style="39" customWidth="1"/>
    <col min="11786" max="11786" width="13.875" style="39" customWidth="1"/>
    <col min="11787" max="11790" width="0" style="39" hidden="1" customWidth="1"/>
    <col min="11791" max="11791" width="12.375" style="39" customWidth="1"/>
    <col min="11792" max="11792" width="13.25" style="39" customWidth="1"/>
    <col min="11793" max="11793" width="14.375" style="39" customWidth="1"/>
    <col min="11794" max="11794" width="20" style="39" customWidth="1"/>
    <col min="11795" max="12032" width="9.125" style="39"/>
    <col min="12033" max="12033" width="7.75" style="39" customWidth="1"/>
    <col min="12034" max="12034" width="55.625" style="39" customWidth="1"/>
    <col min="12035" max="12035" width="18" style="39" customWidth="1"/>
    <col min="12036" max="12038" width="0" style="39" hidden="1" customWidth="1"/>
    <col min="12039" max="12039" width="17.625" style="39" customWidth="1"/>
    <col min="12040" max="12041" width="13.375" style="39" customWidth="1"/>
    <col min="12042" max="12042" width="13.875" style="39" customWidth="1"/>
    <col min="12043" max="12046" width="0" style="39" hidden="1" customWidth="1"/>
    <col min="12047" max="12047" width="12.375" style="39" customWidth="1"/>
    <col min="12048" max="12048" width="13.25" style="39" customWidth="1"/>
    <col min="12049" max="12049" width="14.375" style="39" customWidth="1"/>
    <col min="12050" max="12050" width="20" style="39" customWidth="1"/>
    <col min="12051" max="12288" width="9.125" style="39"/>
    <col min="12289" max="12289" width="7.75" style="39" customWidth="1"/>
    <col min="12290" max="12290" width="55.625" style="39" customWidth="1"/>
    <col min="12291" max="12291" width="18" style="39" customWidth="1"/>
    <col min="12292" max="12294" width="0" style="39" hidden="1" customWidth="1"/>
    <col min="12295" max="12295" width="17.625" style="39" customWidth="1"/>
    <col min="12296" max="12297" width="13.375" style="39" customWidth="1"/>
    <col min="12298" max="12298" width="13.875" style="39" customWidth="1"/>
    <col min="12299" max="12302" width="0" style="39" hidden="1" customWidth="1"/>
    <col min="12303" max="12303" width="12.375" style="39" customWidth="1"/>
    <col min="12304" max="12304" width="13.25" style="39" customWidth="1"/>
    <col min="12305" max="12305" width="14.375" style="39" customWidth="1"/>
    <col min="12306" max="12306" width="20" style="39" customWidth="1"/>
    <col min="12307" max="12544" width="9.125" style="39"/>
    <col min="12545" max="12545" width="7.75" style="39" customWidth="1"/>
    <col min="12546" max="12546" width="55.625" style="39" customWidth="1"/>
    <col min="12547" max="12547" width="18" style="39" customWidth="1"/>
    <col min="12548" max="12550" width="0" style="39" hidden="1" customWidth="1"/>
    <col min="12551" max="12551" width="17.625" style="39" customWidth="1"/>
    <col min="12552" max="12553" width="13.375" style="39" customWidth="1"/>
    <col min="12554" max="12554" width="13.875" style="39" customWidth="1"/>
    <col min="12555" max="12558" width="0" style="39" hidden="1" customWidth="1"/>
    <col min="12559" max="12559" width="12.375" style="39" customWidth="1"/>
    <col min="12560" max="12560" width="13.25" style="39" customWidth="1"/>
    <col min="12561" max="12561" width="14.375" style="39" customWidth="1"/>
    <col min="12562" max="12562" width="20" style="39" customWidth="1"/>
    <col min="12563" max="12800" width="9.125" style="39"/>
    <col min="12801" max="12801" width="7.75" style="39" customWidth="1"/>
    <col min="12802" max="12802" width="55.625" style="39" customWidth="1"/>
    <col min="12803" max="12803" width="18" style="39" customWidth="1"/>
    <col min="12804" max="12806" width="0" style="39" hidden="1" customWidth="1"/>
    <col min="12807" max="12807" width="17.625" style="39" customWidth="1"/>
    <col min="12808" max="12809" width="13.375" style="39" customWidth="1"/>
    <col min="12810" max="12810" width="13.875" style="39" customWidth="1"/>
    <col min="12811" max="12814" width="0" style="39" hidden="1" customWidth="1"/>
    <col min="12815" max="12815" width="12.375" style="39" customWidth="1"/>
    <col min="12816" max="12816" width="13.25" style="39" customWidth="1"/>
    <col min="12817" max="12817" width="14.375" style="39" customWidth="1"/>
    <col min="12818" max="12818" width="20" style="39" customWidth="1"/>
    <col min="12819" max="13056" width="9.125" style="39"/>
    <col min="13057" max="13057" width="7.75" style="39" customWidth="1"/>
    <col min="13058" max="13058" width="55.625" style="39" customWidth="1"/>
    <col min="13059" max="13059" width="18" style="39" customWidth="1"/>
    <col min="13060" max="13062" width="0" style="39" hidden="1" customWidth="1"/>
    <col min="13063" max="13063" width="17.625" style="39" customWidth="1"/>
    <col min="13064" max="13065" width="13.375" style="39" customWidth="1"/>
    <col min="13066" max="13066" width="13.875" style="39" customWidth="1"/>
    <col min="13067" max="13070" width="0" style="39" hidden="1" customWidth="1"/>
    <col min="13071" max="13071" width="12.375" style="39" customWidth="1"/>
    <col min="13072" max="13072" width="13.25" style="39" customWidth="1"/>
    <col min="13073" max="13073" width="14.375" style="39" customWidth="1"/>
    <col min="13074" max="13074" width="20" style="39" customWidth="1"/>
    <col min="13075" max="13312" width="9.125" style="39"/>
    <col min="13313" max="13313" width="7.75" style="39" customWidth="1"/>
    <col min="13314" max="13314" width="55.625" style="39" customWidth="1"/>
    <col min="13315" max="13315" width="18" style="39" customWidth="1"/>
    <col min="13316" max="13318" width="0" style="39" hidden="1" customWidth="1"/>
    <col min="13319" max="13319" width="17.625" style="39" customWidth="1"/>
    <col min="13320" max="13321" width="13.375" style="39" customWidth="1"/>
    <col min="13322" max="13322" width="13.875" style="39" customWidth="1"/>
    <col min="13323" max="13326" width="0" style="39" hidden="1" customWidth="1"/>
    <col min="13327" max="13327" width="12.375" style="39" customWidth="1"/>
    <col min="13328" max="13328" width="13.25" style="39" customWidth="1"/>
    <col min="13329" max="13329" width="14.375" style="39" customWidth="1"/>
    <col min="13330" max="13330" width="20" style="39" customWidth="1"/>
    <col min="13331" max="13568" width="9.125" style="39"/>
    <col min="13569" max="13569" width="7.75" style="39" customWidth="1"/>
    <col min="13570" max="13570" width="55.625" style="39" customWidth="1"/>
    <col min="13571" max="13571" width="18" style="39" customWidth="1"/>
    <col min="13572" max="13574" width="0" style="39" hidden="1" customWidth="1"/>
    <col min="13575" max="13575" width="17.625" style="39" customWidth="1"/>
    <col min="13576" max="13577" width="13.375" style="39" customWidth="1"/>
    <col min="13578" max="13578" width="13.875" style="39" customWidth="1"/>
    <col min="13579" max="13582" width="0" style="39" hidden="1" customWidth="1"/>
    <col min="13583" max="13583" width="12.375" style="39" customWidth="1"/>
    <col min="13584" max="13584" width="13.25" style="39" customWidth="1"/>
    <col min="13585" max="13585" width="14.375" style="39" customWidth="1"/>
    <col min="13586" max="13586" width="20" style="39" customWidth="1"/>
    <col min="13587" max="13824" width="9.125" style="39"/>
    <col min="13825" max="13825" width="7.75" style="39" customWidth="1"/>
    <col min="13826" max="13826" width="55.625" style="39" customWidth="1"/>
    <col min="13827" max="13827" width="18" style="39" customWidth="1"/>
    <col min="13828" max="13830" width="0" style="39" hidden="1" customWidth="1"/>
    <col min="13831" max="13831" width="17.625" style="39" customWidth="1"/>
    <col min="13832" max="13833" width="13.375" style="39" customWidth="1"/>
    <col min="13834" max="13834" width="13.875" style="39" customWidth="1"/>
    <col min="13835" max="13838" width="0" style="39" hidden="1" customWidth="1"/>
    <col min="13839" max="13839" width="12.375" style="39" customWidth="1"/>
    <col min="13840" max="13840" width="13.25" style="39" customWidth="1"/>
    <col min="13841" max="13841" width="14.375" style="39" customWidth="1"/>
    <col min="13842" max="13842" width="20" style="39" customWidth="1"/>
    <col min="13843" max="14080" width="9.125" style="39"/>
    <col min="14081" max="14081" width="7.75" style="39" customWidth="1"/>
    <col min="14082" max="14082" width="55.625" style="39" customWidth="1"/>
    <col min="14083" max="14083" width="18" style="39" customWidth="1"/>
    <col min="14084" max="14086" width="0" style="39" hidden="1" customWidth="1"/>
    <col min="14087" max="14087" width="17.625" style="39" customWidth="1"/>
    <col min="14088" max="14089" width="13.375" style="39" customWidth="1"/>
    <col min="14090" max="14090" width="13.875" style="39" customWidth="1"/>
    <col min="14091" max="14094" width="0" style="39" hidden="1" customWidth="1"/>
    <col min="14095" max="14095" width="12.375" style="39" customWidth="1"/>
    <col min="14096" max="14096" width="13.25" style="39" customWidth="1"/>
    <col min="14097" max="14097" width="14.375" style="39" customWidth="1"/>
    <col min="14098" max="14098" width="20" style="39" customWidth="1"/>
    <col min="14099" max="14336" width="9.125" style="39"/>
    <col min="14337" max="14337" width="7.75" style="39" customWidth="1"/>
    <col min="14338" max="14338" width="55.625" style="39" customWidth="1"/>
    <col min="14339" max="14339" width="18" style="39" customWidth="1"/>
    <col min="14340" max="14342" width="0" style="39" hidden="1" customWidth="1"/>
    <col min="14343" max="14343" width="17.625" style="39" customWidth="1"/>
    <col min="14344" max="14345" width="13.375" style="39" customWidth="1"/>
    <col min="14346" max="14346" width="13.875" style="39" customWidth="1"/>
    <col min="14347" max="14350" width="0" style="39" hidden="1" customWidth="1"/>
    <col min="14351" max="14351" width="12.375" style="39" customWidth="1"/>
    <col min="14352" max="14352" width="13.25" style="39" customWidth="1"/>
    <col min="14353" max="14353" width="14.375" style="39" customWidth="1"/>
    <col min="14354" max="14354" width="20" style="39" customWidth="1"/>
    <col min="14355" max="14592" width="9.125" style="39"/>
    <col min="14593" max="14593" width="7.75" style="39" customWidth="1"/>
    <col min="14594" max="14594" width="55.625" style="39" customWidth="1"/>
    <col min="14595" max="14595" width="18" style="39" customWidth="1"/>
    <col min="14596" max="14598" width="0" style="39" hidden="1" customWidth="1"/>
    <col min="14599" max="14599" width="17.625" style="39" customWidth="1"/>
    <col min="14600" max="14601" width="13.375" style="39" customWidth="1"/>
    <col min="14602" max="14602" width="13.875" style="39" customWidth="1"/>
    <col min="14603" max="14606" width="0" style="39" hidden="1" customWidth="1"/>
    <col min="14607" max="14607" width="12.375" style="39" customWidth="1"/>
    <col min="14608" max="14608" width="13.25" style="39" customWidth="1"/>
    <col min="14609" max="14609" width="14.375" style="39" customWidth="1"/>
    <col min="14610" max="14610" width="20" style="39" customWidth="1"/>
    <col min="14611" max="14848" width="9.125" style="39"/>
    <col min="14849" max="14849" width="7.75" style="39" customWidth="1"/>
    <col min="14850" max="14850" width="55.625" style="39" customWidth="1"/>
    <col min="14851" max="14851" width="18" style="39" customWidth="1"/>
    <col min="14852" max="14854" width="0" style="39" hidden="1" customWidth="1"/>
    <col min="14855" max="14855" width="17.625" style="39" customWidth="1"/>
    <col min="14856" max="14857" width="13.375" style="39" customWidth="1"/>
    <col min="14858" max="14858" width="13.875" style="39" customWidth="1"/>
    <col min="14859" max="14862" width="0" style="39" hidden="1" customWidth="1"/>
    <col min="14863" max="14863" width="12.375" style="39" customWidth="1"/>
    <col min="14864" max="14864" width="13.25" style="39" customWidth="1"/>
    <col min="14865" max="14865" width="14.375" style="39" customWidth="1"/>
    <col min="14866" max="14866" width="20" style="39" customWidth="1"/>
    <col min="14867" max="15104" width="9.125" style="39"/>
    <col min="15105" max="15105" width="7.75" style="39" customWidth="1"/>
    <col min="15106" max="15106" width="55.625" style="39" customWidth="1"/>
    <col min="15107" max="15107" width="18" style="39" customWidth="1"/>
    <col min="15108" max="15110" width="0" style="39" hidden="1" customWidth="1"/>
    <col min="15111" max="15111" width="17.625" style="39" customWidth="1"/>
    <col min="15112" max="15113" width="13.375" style="39" customWidth="1"/>
    <col min="15114" max="15114" width="13.875" style="39" customWidth="1"/>
    <col min="15115" max="15118" width="0" style="39" hidden="1" customWidth="1"/>
    <col min="15119" max="15119" width="12.375" style="39" customWidth="1"/>
    <col min="15120" max="15120" width="13.25" style="39" customWidth="1"/>
    <col min="15121" max="15121" width="14.375" style="39" customWidth="1"/>
    <col min="15122" max="15122" width="20" style="39" customWidth="1"/>
    <col min="15123" max="15360" width="9.125" style="39"/>
    <col min="15361" max="15361" width="7.75" style="39" customWidth="1"/>
    <col min="15362" max="15362" width="55.625" style="39" customWidth="1"/>
    <col min="15363" max="15363" width="18" style="39" customWidth="1"/>
    <col min="15364" max="15366" width="0" style="39" hidden="1" customWidth="1"/>
    <col min="15367" max="15367" width="17.625" style="39" customWidth="1"/>
    <col min="15368" max="15369" width="13.375" style="39" customWidth="1"/>
    <col min="15370" max="15370" width="13.875" style="39" customWidth="1"/>
    <col min="15371" max="15374" width="0" style="39" hidden="1" customWidth="1"/>
    <col min="15375" max="15375" width="12.375" style="39" customWidth="1"/>
    <col min="15376" max="15376" width="13.25" style="39" customWidth="1"/>
    <col min="15377" max="15377" width="14.375" style="39" customWidth="1"/>
    <col min="15378" max="15378" width="20" style="39" customWidth="1"/>
    <col min="15379" max="15616" width="9.125" style="39"/>
    <col min="15617" max="15617" width="7.75" style="39" customWidth="1"/>
    <col min="15618" max="15618" width="55.625" style="39" customWidth="1"/>
    <col min="15619" max="15619" width="18" style="39" customWidth="1"/>
    <col min="15620" max="15622" width="0" style="39" hidden="1" customWidth="1"/>
    <col min="15623" max="15623" width="17.625" style="39" customWidth="1"/>
    <col min="15624" max="15625" width="13.375" style="39" customWidth="1"/>
    <col min="15626" max="15626" width="13.875" style="39" customWidth="1"/>
    <col min="15627" max="15630" width="0" style="39" hidden="1" customWidth="1"/>
    <col min="15631" max="15631" width="12.375" style="39" customWidth="1"/>
    <col min="15632" max="15632" width="13.25" style="39" customWidth="1"/>
    <col min="15633" max="15633" width="14.375" style="39" customWidth="1"/>
    <col min="15634" max="15634" width="20" style="39" customWidth="1"/>
    <col min="15635" max="15872" width="9.125" style="39"/>
    <col min="15873" max="15873" width="7.75" style="39" customWidth="1"/>
    <col min="15874" max="15874" width="55.625" style="39" customWidth="1"/>
    <col min="15875" max="15875" width="18" style="39" customWidth="1"/>
    <col min="15876" max="15878" width="0" style="39" hidden="1" customWidth="1"/>
    <col min="15879" max="15879" width="17.625" style="39" customWidth="1"/>
    <col min="15880" max="15881" width="13.375" style="39" customWidth="1"/>
    <col min="15882" max="15882" width="13.875" style="39" customWidth="1"/>
    <col min="15883" max="15886" width="0" style="39" hidden="1" customWidth="1"/>
    <col min="15887" max="15887" width="12.375" style="39" customWidth="1"/>
    <col min="15888" max="15888" width="13.25" style="39" customWidth="1"/>
    <col min="15889" max="15889" width="14.375" style="39" customWidth="1"/>
    <col min="15890" max="15890" width="20" style="39" customWidth="1"/>
    <col min="15891" max="16128" width="9.125" style="39"/>
    <col min="16129" max="16129" width="7.75" style="39" customWidth="1"/>
    <col min="16130" max="16130" width="55.625" style="39" customWidth="1"/>
    <col min="16131" max="16131" width="18" style="39" customWidth="1"/>
    <col min="16132" max="16134" width="0" style="39" hidden="1" customWidth="1"/>
    <col min="16135" max="16135" width="17.625" style="39" customWidth="1"/>
    <col min="16136" max="16137" width="13.375" style="39" customWidth="1"/>
    <col min="16138" max="16138" width="13.875" style="39" customWidth="1"/>
    <col min="16139" max="16142" width="0" style="39" hidden="1" customWidth="1"/>
    <col min="16143" max="16143" width="12.375" style="39" customWidth="1"/>
    <col min="16144" max="16144" width="13.25" style="39" customWidth="1"/>
    <col min="16145" max="16145" width="14.375" style="39" customWidth="1"/>
    <col min="16146" max="16146" width="20" style="39" customWidth="1"/>
    <col min="16147" max="16384" width="9.125" style="39"/>
  </cols>
  <sheetData>
    <row r="1" spans="1:22" s="38" customFormat="1" ht="15.75">
      <c r="A1" s="224" t="s">
        <v>138</v>
      </c>
      <c r="B1" s="224"/>
      <c r="C1" s="224"/>
      <c r="D1" s="224"/>
      <c r="E1" s="224"/>
      <c r="F1" s="224"/>
      <c r="G1" s="224"/>
      <c r="H1" s="224"/>
      <c r="I1" s="224"/>
      <c r="J1" s="224"/>
      <c r="K1" s="224"/>
      <c r="L1" s="224"/>
      <c r="M1" s="224"/>
      <c r="N1" s="224"/>
      <c r="O1" s="224"/>
      <c r="P1" s="224"/>
      <c r="Q1" s="224"/>
      <c r="R1" s="224"/>
      <c r="S1" s="270"/>
      <c r="T1" s="270"/>
      <c r="U1" s="270"/>
      <c r="V1" s="270"/>
    </row>
    <row r="2" spans="1:22" s="38" customFormat="1" ht="15.75">
      <c r="A2" s="224" t="s">
        <v>139</v>
      </c>
      <c r="B2" s="224"/>
      <c r="C2" s="224"/>
      <c r="D2" s="224"/>
      <c r="E2" s="224"/>
      <c r="F2" s="224"/>
      <c r="G2" s="224"/>
      <c r="H2" s="224"/>
      <c r="I2" s="224"/>
      <c r="J2" s="224"/>
      <c r="K2" s="224"/>
      <c r="L2" s="224"/>
      <c r="M2" s="224"/>
      <c r="N2" s="224"/>
      <c r="O2" s="224"/>
      <c r="P2" s="224"/>
      <c r="Q2" s="224"/>
      <c r="R2" s="224"/>
      <c r="S2" s="270"/>
      <c r="T2" s="270"/>
      <c r="U2" s="270"/>
      <c r="V2" s="270"/>
    </row>
    <row r="3" spans="1:22" s="1" customFormat="1" ht="21.75" customHeight="1">
      <c r="A3" s="194" t="s">
        <v>117</v>
      </c>
      <c r="B3" s="194"/>
      <c r="C3" s="194"/>
      <c r="D3" s="194"/>
      <c r="E3" s="194"/>
      <c r="F3" s="194"/>
      <c r="G3" s="194"/>
      <c r="H3" s="194"/>
      <c r="I3" s="194"/>
      <c r="J3" s="194"/>
      <c r="K3" s="194"/>
      <c r="L3" s="194"/>
      <c r="M3" s="194"/>
      <c r="N3" s="194"/>
      <c r="O3" s="194"/>
      <c r="P3" s="194"/>
      <c r="Q3" s="194"/>
      <c r="R3" s="194"/>
      <c r="S3" s="228"/>
      <c r="T3" s="228"/>
      <c r="U3" s="228"/>
      <c r="V3" s="228"/>
    </row>
    <row r="4" spans="1:22" s="38" customFormat="1" ht="19.5" customHeight="1">
      <c r="A4" s="225" t="str">
        <f>'PL1'!A4:S4</f>
        <v>(Kèm theo Nghị quyết số 737/NQ-HĐND ngày 22/8/2025 của HĐND tỉnh)</v>
      </c>
      <c r="B4" s="225"/>
      <c r="C4" s="225"/>
      <c r="D4" s="225"/>
      <c r="E4" s="225"/>
      <c r="F4" s="225"/>
      <c r="G4" s="225"/>
      <c r="H4" s="225"/>
      <c r="I4" s="225"/>
      <c r="J4" s="225"/>
      <c r="K4" s="225"/>
      <c r="L4" s="225"/>
      <c r="M4" s="225"/>
      <c r="N4" s="225"/>
      <c r="O4" s="225"/>
      <c r="P4" s="225"/>
      <c r="Q4" s="225"/>
      <c r="R4" s="225"/>
      <c r="S4" s="270"/>
      <c r="T4" s="270"/>
      <c r="U4" s="270"/>
      <c r="V4" s="270"/>
    </row>
    <row r="5" spans="1:22" ht="15.75">
      <c r="A5" s="226" t="s">
        <v>0</v>
      </c>
      <c r="B5" s="226"/>
      <c r="C5" s="226"/>
      <c r="D5" s="226"/>
      <c r="E5" s="226"/>
      <c r="F5" s="226"/>
      <c r="G5" s="226"/>
      <c r="H5" s="226"/>
      <c r="I5" s="226"/>
      <c r="J5" s="226"/>
      <c r="K5" s="226"/>
      <c r="L5" s="226"/>
      <c r="M5" s="226"/>
      <c r="N5" s="226"/>
      <c r="O5" s="226"/>
      <c r="P5" s="226"/>
      <c r="Q5" s="226"/>
      <c r="R5" s="226"/>
    </row>
    <row r="6" spans="1:22" s="42" customFormat="1" ht="23.25" customHeight="1">
      <c r="A6" s="216" t="s">
        <v>1</v>
      </c>
      <c r="B6" s="211" t="s">
        <v>2</v>
      </c>
      <c r="C6" s="211" t="s">
        <v>3</v>
      </c>
      <c r="D6" s="211" t="s">
        <v>4</v>
      </c>
      <c r="E6" s="211" t="s">
        <v>5</v>
      </c>
      <c r="F6" s="211" t="s">
        <v>53</v>
      </c>
      <c r="G6" s="213" t="s">
        <v>6</v>
      </c>
      <c r="H6" s="213"/>
      <c r="I6" s="213"/>
      <c r="J6" s="214" t="s">
        <v>7</v>
      </c>
      <c r="K6" s="40"/>
      <c r="L6" s="40"/>
      <c r="M6" s="41" t="s">
        <v>8</v>
      </c>
      <c r="N6" s="215" t="s">
        <v>13</v>
      </c>
      <c r="O6" s="214" t="s">
        <v>47</v>
      </c>
      <c r="P6" s="214"/>
      <c r="Q6" s="214"/>
      <c r="R6" s="216" t="s">
        <v>9</v>
      </c>
      <c r="S6" s="272"/>
      <c r="T6" s="272"/>
      <c r="U6" s="272"/>
      <c r="V6" s="272"/>
    </row>
    <row r="7" spans="1:22" s="42" customFormat="1" ht="7.5" customHeight="1">
      <c r="A7" s="216"/>
      <c r="B7" s="212"/>
      <c r="C7" s="212"/>
      <c r="D7" s="212"/>
      <c r="E7" s="212"/>
      <c r="F7" s="212"/>
      <c r="G7" s="213"/>
      <c r="H7" s="213"/>
      <c r="I7" s="213"/>
      <c r="J7" s="214"/>
      <c r="K7" s="137"/>
      <c r="L7" s="137"/>
      <c r="M7" s="85" t="s">
        <v>10</v>
      </c>
      <c r="N7" s="215"/>
      <c r="O7" s="214"/>
      <c r="P7" s="214"/>
      <c r="Q7" s="214"/>
      <c r="R7" s="216"/>
      <c r="S7" s="272"/>
      <c r="T7" s="272"/>
      <c r="U7" s="272"/>
      <c r="V7" s="272"/>
    </row>
    <row r="8" spans="1:22" s="42" customFormat="1" ht="20.25" customHeight="1">
      <c r="A8" s="216"/>
      <c r="B8" s="212"/>
      <c r="C8" s="212"/>
      <c r="D8" s="212"/>
      <c r="E8" s="212"/>
      <c r="F8" s="212"/>
      <c r="G8" s="217" t="s">
        <v>6</v>
      </c>
      <c r="H8" s="219" t="s">
        <v>118</v>
      </c>
      <c r="I8" s="217" t="s">
        <v>12</v>
      </c>
      <c r="J8" s="214"/>
      <c r="K8" s="137"/>
      <c r="L8" s="137"/>
      <c r="M8" s="86"/>
      <c r="N8" s="215"/>
      <c r="O8" s="221" t="s">
        <v>10</v>
      </c>
      <c r="P8" s="223" t="s">
        <v>11</v>
      </c>
      <c r="Q8" s="223"/>
      <c r="R8" s="216"/>
      <c r="S8" s="272"/>
      <c r="T8" s="272"/>
      <c r="U8" s="272"/>
      <c r="V8" s="272"/>
    </row>
    <row r="9" spans="1:22" s="42" customFormat="1" ht="75" customHeight="1">
      <c r="A9" s="216"/>
      <c r="B9" s="212"/>
      <c r="C9" s="212"/>
      <c r="D9" s="212"/>
      <c r="E9" s="212"/>
      <c r="F9" s="212"/>
      <c r="G9" s="218"/>
      <c r="H9" s="220"/>
      <c r="I9" s="218"/>
      <c r="J9" s="214"/>
      <c r="K9" s="137" t="s">
        <v>15</v>
      </c>
      <c r="L9" s="138" t="s">
        <v>10</v>
      </c>
      <c r="M9" s="87"/>
      <c r="N9" s="215"/>
      <c r="O9" s="222"/>
      <c r="P9" s="5" t="s">
        <v>16</v>
      </c>
      <c r="Q9" s="191" t="s">
        <v>17</v>
      </c>
      <c r="R9" s="216"/>
      <c r="S9" s="272"/>
      <c r="T9" s="272"/>
      <c r="U9" s="272"/>
      <c r="V9" s="272"/>
    </row>
    <row r="10" spans="1:22" s="47" customFormat="1" ht="15.75">
      <c r="A10" s="43">
        <v>1</v>
      </c>
      <c r="B10" s="44">
        <v>2</v>
      </c>
      <c r="C10" s="44">
        <v>3</v>
      </c>
      <c r="D10" s="44">
        <v>3</v>
      </c>
      <c r="E10" s="43">
        <v>4</v>
      </c>
      <c r="F10" s="43">
        <v>4</v>
      </c>
      <c r="G10" s="43">
        <v>5</v>
      </c>
      <c r="H10" s="43">
        <v>6</v>
      </c>
      <c r="I10" s="43">
        <v>7</v>
      </c>
      <c r="J10" s="45">
        <v>8</v>
      </c>
      <c r="K10" s="45">
        <v>6</v>
      </c>
      <c r="L10" s="46">
        <v>7</v>
      </c>
      <c r="M10" s="46">
        <v>8</v>
      </c>
      <c r="N10" s="46">
        <v>9</v>
      </c>
      <c r="O10" s="46">
        <v>9</v>
      </c>
      <c r="P10" s="46">
        <v>10</v>
      </c>
      <c r="Q10" s="43">
        <v>11</v>
      </c>
      <c r="R10" s="43">
        <v>12</v>
      </c>
      <c r="S10" s="273"/>
      <c r="T10" s="273"/>
      <c r="U10" s="273"/>
      <c r="V10" s="273"/>
    </row>
    <row r="11" spans="1:22" s="54" customFormat="1" ht="31.5" hidden="1">
      <c r="A11" s="48" t="s">
        <v>18</v>
      </c>
      <c r="B11" s="49" t="s">
        <v>19</v>
      </c>
      <c r="C11" s="50"/>
      <c r="D11" s="50"/>
      <c r="E11" s="50"/>
      <c r="F11" s="50"/>
      <c r="G11" s="50"/>
      <c r="H11" s="51"/>
      <c r="I11" s="51"/>
      <c r="J11" s="51" t="e">
        <f>K11+L11+Q11</f>
        <v>#REF!</v>
      </c>
      <c r="K11" s="51">
        <v>613417.9</v>
      </c>
      <c r="L11" s="52" t="e">
        <f>#REF!</f>
        <v>#REF!</v>
      </c>
      <c r="M11" s="52"/>
      <c r="N11" s="52"/>
      <c r="O11" s="52"/>
      <c r="P11" s="52"/>
      <c r="Q11" s="53">
        <v>376394</v>
      </c>
      <c r="R11" s="48"/>
      <c r="S11" s="274"/>
      <c r="T11" s="274"/>
      <c r="U11" s="274"/>
      <c r="V11" s="274"/>
    </row>
    <row r="12" spans="1:22" s="59" customFormat="1" ht="24" customHeight="1">
      <c r="A12" s="55"/>
      <c r="B12" s="55" t="s">
        <v>20</v>
      </c>
      <c r="C12" s="55"/>
      <c r="D12" s="55"/>
      <c r="E12" s="55"/>
      <c r="F12" s="56"/>
      <c r="G12" s="56"/>
      <c r="H12" s="57"/>
      <c r="I12" s="57"/>
      <c r="J12" s="57"/>
      <c r="K12" s="57"/>
      <c r="L12" s="57"/>
      <c r="M12" s="57"/>
      <c r="N12" s="57"/>
      <c r="O12" s="57"/>
      <c r="P12" s="57"/>
      <c r="Q12" s="57"/>
      <c r="R12" s="58"/>
      <c r="S12" s="240"/>
      <c r="T12" s="239">
        <f>Q28+'PL1'!O13</f>
        <v>809926.82760099997</v>
      </c>
      <c r="U12" s="240"/>
      <c r="V12" s="240"/>
    </row>
    <row r="13" spans="1:22" s="59" customFormat="1" ht="15" hidden="1" customHeight="1">
      <c r="A13" s="55"/>
      <c r="B13" s="55" t="s">
        <v>21</v>
      </c>
      <c r="C13" s="55"/>
      <c r="D13" s="55"/>
      <c r="E13" s="55"/>
      <c r="F13" s="56"/>
      <c r="G13" s="56"/>
      <c r="H13" s="57"/>
      <c r="I13" s="57" t="e">
        <f>#REF!+#REF!+#REF!+#REF!+#REF!+#REF!+#REF!+#REF!+#REF!</f>
        <v>#REF!</v>
      </c>
      <c r="J13" s="57" t="e">
        <f>#REF!+#REF!+#REF!+#REF!+#REF!+#REF!+#REF!+#REF!+#REF!</f>
        <v>#REF!</v>
      </c>
      <c r="K13" s="57" t="e">
        <f>#REF!+#REF!+#REF!+#REF!+#REF!+#REF!+#REF!+#REF!+#REF!</f>
        <v>#REF!</v>
      </c>
      <c r="L13" s="57" t="e">
        <f>#REF!+#REF!+#REF!+#REF!+#REF!+#REF!+#REF!+#REF!+#REF!</f>
        <v>#REF!</v>
      </c>
      <c r="M13" s="57" t="e">
        <f>#REF!+#REF!+#REF!+#REF!+#REF!+#REF!+#REF!+#REF!+#REF!</f>
        <v>#REF!</v>
      </c>
      <c r="N13" s="60"/>
      <c r="O13" s="60"/>
      <c r="P13" s="60"/>
      <c r="Q13" s="57"/>
      <c r="R13" s="56"/>
      <c r="S13" s="240"/>
      <c r="T13" s="240"/>
      <c r="U13" s="240"/>
      <c r="V13" s="240"/>
    </row>
    <row r="14" spans="1:22" s="59" customFormat="1" ht="15.6" hidden="1" customHeight="1">
      <c r="A14" s="55"/>
      <c r="B14" s="55" t="s">
        <v>22</v>
      </c>
      <c r="C14" s="55"/>
      <c r="D14" s="55"/>
      <c r="E14" s="55"/>
      <c r="F14" s="56"/>
      <c r="G14" s="56"/>
      <c r="H14" s="57"/>
      <c r="I14" s="57" t="e">
        <f>#REF!+#REF!+#REF!+#REF!+#REF!+#REF!+#REF!+#REF!+#REF!+#REF!</f>
        <v>#REF!</v>
      </c>
      <c r="J14" s="57" t="e">
        <f>#REF!+#REF!+#REF!+#REF!+#REF!+#REF!+#REF!+#REF!+#REF!+#REF!</f>
        <v>#REF!</v>
      </c>
      <c r="K14" s="57" t="e">
        <f>#REF!+#REF!+#REF!+#REF!+#REF!+#REF!+#REF!+#REF!+#REF!+#REF!</f>
        <v>#REF!</v>
      </c>
      <c r="L14" s="57" t="e">
        <f>#REF!+#REF!+#REF!+#REF!+#REF!+#REF!+#REF!+#REF!+#REF!+#REF!</f>
        <v>#REF!</v>
      </c>
      <c r="M14" s="57" t="e">
        <f>#REF!+#REF!+#REF!+#REF!+#REF!+#REF!+#REF!+#REF!+#REF!+#REF!</f>
        <v>#REF!</v>
      </c>
      <c r="N14" s="60"/>
      <c r="O14" s="60"/>
      <c r="P14" s="60"/>
      <c r="Q14" s="57"/>
      <c r="R14" s="56"/>
      <c r="S14" s="240"/>
      <c r="T14" s="240"/>
      <c r="U14" s="240"/>
      <c r="V14" s="240"/>
    </row>
    <row r="15" spans="1:22" s="59" customFormat="1" ht="15.6" hidden="1" customHeight="1">
      <c r="A15" s="55"/>
      <c r="B15" s="55" t="s">
        <v>23</v>
      </c>
      <c r="C15" s="55"/>
      <c r="D15" s="55"/>
      <c r="E15" s="55"/>
      <c r="F15" s="56"/>
      <c r="G15" s="56"/>
      <c r="H15" s="57"/>
      <c r="I15" s="57" t="e">
        <f>#REF!+#REF!+#REF!+#REF!+#REF!+#REF!+#REF!+#REF!+#REF!+#REF!+#REF!</f>
        <v>#REF!</v>
      </c>
      <c r="J15" s="57" t="e">
        <f>#REF!+#REF!+#REF!+#REF!+#REF!+#REF!+#REF!+#REF!+#REF!+#REF!+#REF!</f>
        <v>#REF!</v>
      </c>
      <c r="K15" s="57" t="e">
        <f>#REF!+#REF!+#REF!+#REF!+#REF!+#REF!+#REF!+#REF!+#REF!+#REF!+#REF!</f>
        <v>#REF!</v>
      </c>
      <c r="L15" s="57" t="e">
        <f>#REF!+#REF!+#REF!+#REF!+#REF!+#REF!+#REF!+#REF!+#REF!+#REF!+#REF!</f>
        <v>#REF!</v>
      </c>
      <c r="M15" s="57" t="e">
        <f>#REF!+#REF!+#REF!+#REF!+#REF!+#REF!+#REF!+#REF!+#REF!+#REF!+#REF!</f>
        <v>#REF!</v>
      </c>
      <c r="N15" s="60"/>
      <c r="O15" s="60"/>
      <c r="P15" s="60"/>
      <c r="Q15" s="57"/>
      <c r="R15" s="56"/>
      <c r="S15" s="240"/>
      <c r="T15" s="240"/>
      <c r="U15" s="240"/>
      <c r="V15" s="240"/>
    </row>
    <row r="16" spans="1:22" s="59" customFormat="1" ht="15.6" hidden="1" customHeight="1">
      <c r="A16" s="55"/>
      <c r="B16" s="55" t="s">
        <v>24</v>
      </c>
      <c r="C16" s="55"/>
      <c r="D16" s="55"/>
      <c r="E16" s="55"/>
      <c r="F16" s="56"/>
      <c r="G16" s="56"/>
      <c r="H16" s="57"/>
      <c r="I16" s="57" t="e">
        <f>#REF!</f>
        <v>#REF!</v>
      </c>
      <c r="J16" s="57" t="e">
        <f>#REF!</f>
        <v>#REF!</v>
      </c>
      <c r="K16" s="57" t="e">
        <f>#REF!</f>
        <v>#REF!</v>
      </c>
      <c r="L16" s="57" t="e">
        <f>#REF!</f>
        <v>#REF!</v>
      </c>
      <c r="M16" s="57" t="e">
        <f>#REF!</f>
        <v>#REF!</v>
      </c>
      <c r="N16" s="60"/>
      <c r="O16" s="60"/>
      <c r="P16" s="60"/>
      <c r="Q16" s="57"/>
      <c r="R16" s="56"/>
      <c r="S16" s="240"/>
      <c r="T16" s="240"/>
      <c r="U16" s="240"/>
      <c r="V16" s="240"/>
    </row>
    <row r="17" spans="1:22" s="59" customFormat="1" ht="15.6" hidden="1" customHeight="1">
      <c r="A17" s="55"/>
      <c r="B17" s="55" t="s">
        <v>25</v>
      </c>
      <c r="C17" s="55"/>
      <c r="D17" s="55"/>
      <c r="E17" s="55"/>
      <c r="F17" s="56"/>
      <c r="G17" s="56"/>
      <c r="H17" s="57"/>
      <c r="I17" s="57" t="e">
        <f>#REF!</f>
        <v>#REF!</v>
      </c>
      <c r="J17" s="57" t="e">
        <f>#REF!</f>
        <v>#REF!</v>
      </c>
      <c r="K17" s="57" t="e">
        <f>#REF!</f>
        <v>#REF!</v>
      </c>
      <c r="L17" s="57" t="e">
        <f>#REF!</f>
        <v>#REF!</v>
      </c>
      <c r="M17" s="57" t="e">
        <f>#REF!</f>
        <v>#REF!</v>
      </c>
      <c r="N17" s="60"/>
      <c r="O17" s="60"/>
      <c r="P17" s="60"/>
      <c r="Q17" s="57"/>
      <c r="R17" s="56"/>
      <c r="S17" s="240"/>
      <c r="T17" s="240"/>
      <c r="U17" s="240"/>
      <c r="V17" s="240"/>
    </row>
    <row r="18" spans="1:22" s="59" customFormat="1" ht="15.6" hidden="1" customHeight="1">
      <c r="A18" s="55"/>
      <c r="B18" s="55" t="s">
        <v>26</v>
      </c>
      <c r="C18" s="55"/>
      <c r="D18" s="55"/>
      <c r="E18" s="55"/>
      <c r="F18" s="56"/>
      <c r="G18" s="56"/>
      <c r="H18" s="57"/>
      <c r="I18" s="57">
        <f>I23</f>
        <v>0</v>
      </c>
      <c r="J18" s="57"/>
      <c r="K18" s="57"/>
      <c r="L18" s="57"/>
      <c r="M18" s="57"/>
      <c r="N18" s="60"/>
      <c r="O18" s="60"/>
      <c r="P18" s="60"/>
      <c r="Q18" s="57"/>
      <c r="R18" s="56"/>
      <c r="S18" s="240"/>
      <c r="T18" s="240"/>
      <c r="U18" s="240"/>
      <c r="V18" s="240"/>
    </row>
    <row r="19" spans="1:22" s="59" customFormat="1" ht="15.6" hidden="1" customHeight="1">
      <c r="A19" s="55"/>
      <c r="B19" s="55" t="s">
        <v>27</v>
      </c>
      <c r="C19" s="55"/>
      <c r="D19" s="55"/>
      <c r="E19" s="55"/>
      <c r="F19" s="56"/>
      <c r="G19" s="56"/>
      <c r="H19" s="57"/>
      <c r="I19" s="57"/>
      <c r="J19" s="57"/>
      <c r="K19" s="57"/>
      <c r="L19" s="57"/>
      <c r="M19" s="57"/>
      <c r="N19" s="60"/>
      <c r="O19" s="60"/>
      <c r="P19" s="60"/>
      <c r="Q19" s="57"/>
      <c r="R19" s="56"/>
      <c r="S19" s="240"/>
      <c r="T19" s="240"/>
      <c r="U19" s="240"/>
      <c r="V19" s="240"/>
    </row>
    <row r="20" spans="1:22" s="59" customFormat="1" ht="15.6" hidden="1" customHeight="1">
      <c r="A20" s="55"/>
      <c r="B20" s="55" t="s">
        <v>28</v>
      </c>
      <c r="C20" s="55"/>
      <c r="D20" s="55"/>
      <c r="E20" s="55"/>
      <c r="F20" s="56"/>
      <c r="G20" s="56"/>
      <c r="H20" s="57"/>
      <c r="I20" s="57" t="e">
        <f>#REF!</f>
        <v>#REF!</v>
      </c>
      <c r="J20" s="57" t="e">
        <f>#REF!</f>
        <v>#REF!</v>
      </c>
      <c r="K20" s="57" t="e">
        <f>#REF!</f>
        <v>#REF!</v>
      </c>
      <c r="L20" s="57" t="e">
        <f>#REF!</f>
        <v>#REF!</v>
      </c>
      <c r="M20" s="57" t="e">
        <f>#REF!</f>
        <v>#REF!</v>
      </c>
      <c r="N20" s="60"/>
      <c r="O20" s="60"/>
      <c r="P20" s="60"/>
      <c r="Q20" s="57"/>
      <c r="R20" s="56"/>
      <c r="S20" s="240"/>
      <c r="T20" s="240"/>
      <c r="U20" s="240"/>
      <c r="V20" s="240"/>
    </row>
    <row r="21" spans="1:22" s="59" customFormat="1" ht="15.6" hidden="1" customHeight="1">
      <c r="A21" s="55"/>
      <c r="B21" s="55" t="s">
        <v>29</v>
      </c>
      <c r="C21" s="55"/>
      <c r="D21" s="55"/>
      <c r="E21" s="55"/>
      <c r="F21" s="56"/>
      <c r="G21" s="56"/>
      <c r="H21" s="57"/>
      <c r="I21" s="57" t="e">
        <f>I13+I14+I15+I16+I17+I18+I19+I20</f>
        <v>#REF!</v>
      </c>
      <c r="J21" s="57" t="e">
        <f>J13+J14+J15+J16+J17+J18+J19+J20</f>
        <v>#REF!</v>
      </c>
      <c r="K21" s="57" t="e">
        <f>K13+K14+K15+K16+K17+K18+K19+K20</f>
        <v>#REF!</v>
      </c>
      <c r="L21" s="57" t="e">
        <f>L13+L14+L15+L16+L17+L18+L19+L20</f>
        <v>#REF!</v>
      </c>
      <c r="M21" s="57" t="e">
        <f>M13+M14+M15+M16+M17+M18+M19+M20</f>
        <v>#REF!</v>
      </c>
      <c r="N21" s="60"/>
      <c r="O21" s="60"/>
      <c r="P21" s="60"/>
      <c r="Q21" s="57"/>
      <c r="R21" s="56"/>
      <c r="S21" s="240"/>
      <c r="T21" s="240"/>
      <c r="U21" s="240"/>
      <c r="V21" s="240"/>
    </row>
    <row r="22" spans="1:22" s="62" customFormat="1" ht="31.15" hidden="1" customHeight="1">
      <c r="A22" s="55"/>
      <c r="B22" s="61" t="s">
        <v>30</v>
      </c>
      <c r="C22" s="61"/>
      <c r="D22" s="61"/>
      <c r="E22" s="55"/>
      <c r="F22" s="56"/>
      <c r="G22" s="56"/>
      <c r="H22" s="57"/>
      <c r="I22" s="57" t="e">
        <f>I23+#REF!+I24+I25+I26+I27</f>
        <v>#REF!</v>
      </c>
      <c r="J22" s="57" t="e">
        <f>J23+#REF!+J24+J25+J26+J27</f>
        <v>#REF!</v>
      </c>
      <c r="K22" s="57" t="e">
        <f>K23+#REF!+K24+K25+K26+K27</f>
        <v>#REF!</v>
      </c>
      <c r="L22" s="57" t="e">
        <f>L23+#REF!+L24+L25+L26+L27</f>
        <v>#REF!</v>
      </c>
      <c r="M22" s="57" t="e">
        <f>M23+#REF!+M24+M25+M26+M27</f>
        <v>#REF!</v>
      </c>
      <c r="N22" s="60"/>
      <c r="O22" s="60"/>
      <c r="P22" s="60"/>
      <c r="Q22" s="57"/>
      <c r="R22" s="56"/>
      <c r="S22" s="275"/>
      <c r="T22" s="275"/>
      <c r="U22" s="275"/>
      <c r="V22" s="275"/>
    </row>
    <row r="23" spans="1:22" s="59" customFormat="1" ht="15.6" hidden="1" customHeight="1">
      <c r="A23" s="63"/>
      <c r="B23" s="61" t="s">
        <v>31</v>
      </c>
      <c r="C23" s="61"/>
      <c r="D23" s="61"/>
      <c r="E23" s="63"/>
      <c r="F23" s="63"/>
      <c r="G23" s="63"/>
      <c r="H23" s="57"/>
      <c r="I23" s="57"/>
      <c r="J23" s="57"/>
      <c r="K23" s="57"/>
      <c r="L23" s="57"/>
      <c r="M23" s="57"/>
      <c r="N23" s="60"/>
      <c r="O23" s="60"/>
      <c r="P23" s="60"/>
      <c r="Q23" s="57"/>
      <c r="R23" s="56"/>
      <c r="S23" s="240"/>
      <c r="T23" s="240"/>
      <c r="U23" s="240"/>
      <c r="V23" s="240"/>
    </row>
    <row r="24" spans="1:22" s="59" customFormat="1" ht="15.6" hidden="1" customHeight="1">
      <c r="A24" s="63"/>
      <c r="B24" s="61" t="s">
        <v>32</v>
      </c>
      <c r="C24" s="61"/>
      <c r="D24" s="61"/>
      <c r="E24" s="63"/>
      <c r="F24" s="63"/>
      <c r="G24" s="63"/>
      <c r="H24" s="57"/>
      <c r="I24" s="57"/>
      <c r="J24" s="57" t="e">
        <f>#REF!</f>
        <v>#REF!</v>
      </c>
      <c r="K24" s="57" t="e">
        <f>#REF!</f>
        <v>#REF!</v>
      </c>
      <c r="L24" s="57" t="e">
        <f>#REF!</f>
        <v>#REF!</v>
      </c>
      <c r="M24" s="57" t="e">
        <f>#REF!</f>
        <v>#REF!</v>
      </c>
      <c r="N24" s="60"/>
      <c r="O24" s="60"/>
      <c r="P24" s="60"/>
      <c r="Q24" s="57"/>
      <c r="R24" s="56"/>
      <c r="S24" s="240"/>
      <c r="T24" s="240"/>
      <c r="U24" s="240"/>
      <c r="V24" s="240"/>
    </row>
    <row r="25" spans="1:22" s="59" customFormat="1" ht="31.15" hidden="1" customHeight="1">
      <c r="A25" s="63"/>
      <c r="B25" s="61" t="s">
        <v>33</v>
      </c>
      <c r="C25" s="61"/>
      <c r="D25" s="61"/>
      <c r="E25" s="63"/>
      <c r="F25" s="63"/>
      <c r="G25" s="63"/>
      <c r="H25" s="57"/>
      <c r="I25" s="57"/>
      <c r="J25" s="57"/>
      <c r="K25" s="57"/>
      <c r="L25" s="57"/>
      <c r="M25" s="57"/>
      <c r="N25" s="60"/>
      <c r="O25" s="60"/>
      <c r="P25" s="60"/>
      <c r="Q25" s="57"/>
      <c r="R25" s="56"/>
      <c r="S25" s="240"/>
      <c r="T25" s="240"/>
      <c r="U25" s="240"/>
      <c r="V25" s="240"/>
    </row>
    <row r="26" spans="1:22" s="59" customFormat="1" ht="25.15" hidden="1" customHeight="1">
      <c r="A26" s="63"/>
      <c r="B26" s="61" t="s">
        <v>34</v>
      </c>
      <c r="C26" s="61"/>
      <c r="D26" s="61"/>
      <c r="E26" s="63"/>
      <c r="F26" s="63"/>
      <c r="G26" s="63"/>
      <c r="H26" s="57"/>
      <c r="I26" s="57"/>
      <c r="J26" s="57"/>
      <c r="K26" s="57"/>
      <c r="L26" s="57"/>
      <c r="M26" s="57"/>
      <c r="N26" s="60"/>
      <c r="O26" s="60"/>
      <c r="P26" s="60"/>
      <c r="Q26" s="57"/>
      <c r="R26" s="56"/>
      <c r="S26" s="240"/>
      <c r="T26" s="240"/>
      <c r="U26" s="240"/>
      <c r="V26" s="240"/>
    </row>
    <row r="27" spans="1:22" s="59" customFormat="1" ht="46.9" hidden="1" customHeight="1">
      <c r="A27" s="63"/>
      <c r="B27" s="61" t="s">
        <v>35</v>
      </c>
      <c r="C27" s="61"/>
      <c r="D27" s="61"/>
      <c r="E27" s="63"/>
      <c r="F27" s="63"/>
      <c r="G27" s="63"/>
      <c r="H27" s="57"/>
      <c r="I27" s="57"/>
      <c r="J27" s="57"/>
      <c r="K27" s="57"/>
      <c r="L27" s="57"/>
      <c r="M27" s="57"/>
      <c r="N27" s="60"/>
      <c r="O27" s="60"/>
      <c r="P27" s="60"/>
      <c r="Q27" s="57"/>
      <c r="R27" s="56"/>
      <c r="S27" s="240"/>
      <c r="T27" s="240"/>
      <c r="U27" s="240"/>
      <c r="V27" s="240"/>
    </row>
    <row r="28" spans="1:22" s="72" customFormat="1" ht="25.5" customHeight="1">
      <c r="A28" s="64" t="s">
        <v>36</v>
      </c>
      <c r="B28" s="65" t="s">
        <v>37</v>
      </c>
      <c r="C28" s="66"/>
      <c r="D28" s="67"/>
      <c r="E28" s="68"/>
      <c r="F28" s="69"/>
      <c r="G28" s="69"/>
      <c r="H28" s="70">
        <f t="shared" ref="H28:Q28" si="0">SUM(H30:H30)</f>
        <v>4927949</v>
      </c>
      <c r="I28" s="70">
        <f t="shared" si="0"/>
        <v>4927949</v>
      </c>
      <c r="J28" s="70">
        <f t="shared" si="0"/>
        <v>736650</v>
      </c>
      <c r="K28" s="70">
        <f t="shared" si="0"/>
        <v>0</v>
      </c>
      <c r="L28" s="70">
        <f t="shared" si="0"/>
        <v>0</v>
      </c>
      <c r="M28" s="70">
        <f t="shared" si="0"/>
        <v>0</v>
      </c>
      <c r="N28" s="70">
        <f t="shared" si="0"/>
        <v>0</v>
      </c>
      <c r="O28" s="70">
        <f t="shared" si="0"/>
        <v>150000</v>
      </c>
      <c r="P28" s="70">
        <f t="shared" si="0"/>
        <v>0</v>
      </c>
      <c r="Q28" s="70">
        <f t="shared" si="0"/>
        <v>150000</v>
      </c>
      <c r="R28" s="71"/>
      <c r="S28" s="248"/>
      <c r="T28" s="248"/>
      <c r="U28" s="248"/>
      <c r="V28" s="248"/>
    </row>
    <row r="29" spans="1:22" s="72" customFormat="1" ht="22.5" customHeight="1">
      <c r="A29" s="64"/>
      <c r="B29" s="73" t="s">
        <v>39</v>
      </c>
      <c r="C29" s="66"/>
      <c r="D29" s="67"/>
      <c r="E29" s="68"/>
      <c r="F29" s="69"/>
      <c r="G29" s="69"/>
      <c r="H29" s="70"/>
      <c r="I29" s="70"/>
      <c r="J29" s="70"/>
      <c r="K29" s="70"/>
      <c r="L29" s="70"/>
      <c r="M29" s="70"/>
      <c r="N29" s="70"/>
      <c r="O29" s="70"/>
      <c r="P29" s="70"/>
      <c r="Q29" s="70"/>
      <c r="R29" s="71"/>
      <c r="S29" s="248"/>
      <c r="T29" s="248"/>
      <c r="U29" s="248"/>
      <c r="V29" s="248"/>
    </row>
    <row r="30" spans="1:22" s="162" customFormat="1" ht="84.75" customHeight="1">
      <c r="A30" s="153">
        <v>1</v>
      </c>
      <c r="B30" s="154" t="s">
        <v>135</v>
      </c>
      <c r="C30" s="155" t="s">
        <v>119</v>
      </c>
      <c r="D30" s="156"/>
      <c r="E30" s="157"/>
      <c r="F30" s="158"/>
      <c r="G30" s="74" t="s">
        <v>120</v>
      </c>
      <c r="H30" s="159">
        <v>4927949</v>
      </c>
      <c r="I30" s="159">
        <v>4927949</v>
      </c>
      <c r="J30" s="160">
        <v>736650</v>
      </c>
      <c r="K30" s="159"/>
      <c r="L30" s="159"/>
      <c r="M30" s="159"/>
      <c r="N30" s="88">
        <v>0</v>
      </c>
      <c r="O30" s="159">
        <f>P30+Q30</f>
        <v>150000</v>
      </c>
      <c r="P30" s="159"/>
      <c r="Q30" s="159">
        <v>150000</v>
      </c>
      <c r="R30" s="161"/>
      <c r="S30" s="276"/>
      <c r="T30" s="277">
        <f>Q30</f>
        <v>150000</v>
      </c>
      <c r="U30" s="276"/>
      <c r="V30" s="276"/>
    </row>
    <row r="31" spans="1:22">
      <c r="A31" s="75"/>
      <c r="B31" s="76"/>
      <c r="C31" s="76"/>
      <c r="D31" s="76"/>
      <c r="E31" s="77"/>
      <c r="F31" s="78"/>
      <c r="G31" s="78"/>
      <c r="H31" s="78"/>
      <c r="I31" s="78"/>
      <c r="J31" s="79"/>
      <c r="K31" s="79"/>
      <c r="L31" s="80"/>
      <c r="M31" s="80"/>
      <c r="N31" s="80"/>
      <c r="O31" s="80"/>
      <c r="P31" s="80"/>
      <c r="Q31" s="78"/>
      <c r="R31" s="78"/>
    </row>
    <row r="32" spans="1:22">
      <c r="A32" s="75"/>
      <c r="B32" s="76"/>
      <c r="C32" s="76"/>
      <c r="D32" s="76"/>
      <c r="E32" s="77"/>
      <c r="F32" s="78"/>
      <c r="G32" s="78"/>
      <c r="H32" s="78"/>
      <c r="I32" s="78"/>
      <c r="J32" s="79"/>
      <c r="K32" s="79"/>
      <c r="L32" s="80"/>
      <c r="M32" s="80"/>
      <c r="N32" s="80"/>
      <c r="O32" s="80"/>
      <c r="P32" s="80"/>
      <c r="Q32" s="78"/>
      <c r="R32" s="78"/>
    </row>
    <row r="33" spans="1:18">
      <c r="A33" s="75"/>
      <c r="B33" s="76"/>
      <c r="C33" s="76"/>
      <c r="D33" s="76"/>
      <c r="E33" s="77"/>
      <c r="F33" s="78"/>
      <c r="G33" s="78"/>
      <c r="H33" s="78"/>
      <c r="I33" s="78"/>
      <c r="J33" s="79"/>
      <c r="K33" s="79"/>
      <c r="L33" s="80"/>
      <c r="M33" s="80"/>
      <c r="N33" s="80"/>
      <c r="O33" s="80"/>
      <c r="P33" s="80"/>
      <c r="Q33" s="78"/>
      <c r="R33" s="78"/>
    </row>
    <row r="34" spans="1:18">
      <c r="A34" s="75"/>
      <c r="B34" s="76"/>
      <c r="C34" s="76"/>
      <c r="D34" s="76"/>
      <c r="E34" s="77"/>
      <c r="F34" s="78"/>
      <c r="G34" s="78"/>
      <c r="H34" s="78"/>
      <c r="I34" s="78"/>
      <c r="J34" s="79"/>
      <c r="K34" s="79"/>
      <c r="L34" s="80"/>
      <c r="M34" s="80"/>
      <c r="N34" s="80"/>
      <c r="O34" s="80"/>
      <c r="P34" s="80"/>
      <c r="Q34" s="78"/>
      <c r="R34" s="78"/>
    </row>
    <row r="35" spans="1:18">
      <c r="A35" s="75"/>
      <c r="B35" s="76"/>
      <c r="C35" s="76"/>
      <c r="D35" s="76"/>
      <c r="E35" s="77"/>
      <c r="F35" s="78"/>
      <c r="G35" s="78"/>
      <c r="H35" s="78"/>
      <c r="I35" s="78"/>
      <c r="J35" s="79"/>
      <c r="K35" s="79"/>
      <c r="L35" s="80"/>
      <c r="M35" s="80"/>
      <c r="N35" s="80"/>
      <c r="O35" s="80"/>
      <c r="P35" s="80"/>
      <c r="Q35" s="78"/>
      <c r="R35" s="78"/>
    </row>
    <row r="36" spans="1:18">
      <c r="A36" s="75"/>
      <c r="B36" s="76"/>
      <c r="C36" s="76"/>
      <c r="D36" s="76"/>
      <c r="E36" s="77"/>
      <c r="F36" s="78"/>
      <c r="G36" s="78"/>
      <c r="H36" s="78"/>
      <c r="I36" s="78"/>
      <c r="J36" s="79"/>
      <c r="K36" s="79"/>
      <c r="L36" s="80"/>
      <c r="M36" s="80"/>
      <c r="N36" s="80"/>
      <c r="O36" s="80"/>
      <c r="P36" s="80"/>
      <c r="Q36" s="78"/>
      <c r="R36" s="78"/>
    </row>
    <row r="37" spans="1:18">
      <c r="A37" s="75"/>
      <c r="B37" s="76"/>
      <c r="C37" s="76"/>
      <c r="D37" s="76"/>
      <c r="E37" s="77"/>
      <c r="F37" s="78"/>
      <c r="G37" s="78"/>
      <c r="H37" s="78"/>
      <c r="I37" s="78"/>
      <c r="J37" s="79"/>
      <c r="K37" s="79"/>
      <c r="L37" s="80"/>
      <c r="M37" s="80"/>
      <c r="N37" s="80"/>
      <c r="O37" s="80"/>
      <c r="P37" s="80"/>
      <c r="Q37" s="78"/>
      <c r="R37" s="78"/>
    </row>
    <row r="38" spans="1:18">
      <c r="A38" s="75"/>
      <c r="B38" s="76"/>
      <c r="C38" s="76"/>
      <c r="D38" s="76"/>
      <c r="E38" s="77"/>
      <c r="F38" s="78"/>
      <c r="G38" s="78"/>
      <c r="H38" s="78"/>
      <c r="I38" s="78"/>
      <c r="J38" s="79"/>
      <c r="K38" s="79"/>
      <c r="L38" s="80"/>
      <c r="M38" s="80"/>
      <c r="N38" s="80"/>
      <c r="O38" s="80"/>
      <c r="P38" s="80"/>
      <c r="Q38" s="78"/>
      <c r="R38" s="78"/>
    </row>
    <row r="39" spans="1:18">
      <c r="A39" s="75"/>
      <c r="B39" s="76"/>
      <c r="C39" s="76"/>
      <c r="D39" s="76"/>
      <c r="E39" s="77"/>
      <c r="F39" s="78"/>
      <c r="G39" s="78"/>
      <c r="H39" s="78"/>
      <c r="I39" s="78"/>
      <c r="J39" s="79"/>
      <c r="K39" s="79"/>
      <c r="L39" s="80"/>
      <c r="M39" s="80"/>
      <c r="N39" s="80"/>
      <c r="O39" s="80"/>
      <c r="P39" s="80"/>
      <c r="Q39" s="78"/>
      <c r="R39" s="78"/>
    </row>
    <row r="40" spans="1:18">
      <c r="A40" s="75"/>
      <c r="B40" s="76"/>
      <c r="C40" s="76"/>
      <c r="D40" s="76"/>
      <c r="E40" s="77"/>
      <c r="F40" s="78"/>
      <c r="G40" s="78"/>
      <c r="H40" s="78"/>
      <c r="I40" s="78"/>
      <c r="J40" s="79"/>
      <c r="K40" s="79"/>
      <c r="L40" s="80"/>
      <c r="M40" s="80"/>
      <c r="N40" s="80"/>
      <c r="O40" s="80"/>
      <c r="P40" s="80"/>
      <c r="Q40" s="78"/>
      <c r="R40" s="78"/>
    </row>
    <row r="41" spans="1:18">
      <c r="A41" s="75"/>
      <c r="B41" s="76"/>
      <c r="C41" s="76"/>
      <c r="D41" s="76"/>
      <c r="E41" s="77"/>
      <c r="F41" s="78"/>
      <c r="G41" s="78"/>
      <c r="H41" s="78"/>
      <c r="I41" s="78"/>
      <c r="J41" s="79"/>
      <c r="K41" s="79"/>
      <c r="L41" s="80"/>
      <c r="M41" s="80"/>
      <c r="N41" s="80"/>
      <c r="O41" s="80"/>
      <c r="P41" s="80"/>
      <c r="Q41" s="78"/>
      <c r="R41" s="78"/>
    </row>
    <row r="42" spans="1:18">
      <c r="A42" s="75"/>
      <c r="B42" s="76"/>
      <c r="C42" s="76"/>
      <c r="D42" s="76"/>
      <c r="E42" s="77"/>
      <c r="F42" s="78"/>
      <c r="G42" s="78"/>
      <c r="H42" s="78"/>
      <c r="I42" s="78"/>
      <c r="J42" s="79"/>
      <c r="K42" s="79"/>
      <c r="L42" s="80"/>
      <c r="M42" s="80"/>
      <c r="N42" s="80"/>
      <c r="O42" s="80"/>
      <c r="P42" s="80"/>
      <c r="Q42" s="78"/>
      <c r="R42" s="78"/>
    </row>
    <row r="43" spans="1:18">
      <c r="A43" s="75"/>
      <c r="B43" s="76"/>
      <c r="C43" s="76"/>
      <c r="D43" s="76"/>
      <c r="E43" s="77"/>
      <c r="F43" s="78"/>
      <c r="G43" s="78"/>
      <c r="H43" s="78"/>
      <c r="I43" s="78"/>
      <c r="J43" s="79"/>
      <c r="K43" s="79"/>
      <c r="L43" s="80"/>
      <c r="M43" s="80"/>
      <c r="N43" s="80"/>
      <c r="O43" s="80"/>
      <c r="P43" s="80"/>
      <c r="Q43" s="78"/>
      <c r="R43" s="78"/>
    </row>
    <row r="44" spans="1:18">
      <c r="A44" s="75"/>
      <c r="B44" s="76"/>
      <c r="C44" s="76"/>
      <c r="D44" s="76"/>
      <c r="E44" s="77"/>
      <c r="F44" s="78"/>
      <c r="G44" s="78"/>
      <c r="H44" s="78"/>
      <c r="I44" s="78"/>
      <c r="J44" s="79"/>
      <c r="K44" s="79"/>
      <c r="L44" s="80"/>
      <c r="M44" s="80"/>
      <c r="N44" s="80"/>
      <c r="O44" s="80"/>
      <c r="P44" s="80"/>
      <c r="Q44" s="78"/>
      <c r="R44" s="78"/>
    </row>
    <row r="45" spans="1:18">
      <c r="A45" s="75"/>
      <c r="B45" s="76"/>
      <c r="C45" s="76"/>
      <c r="D45" s="76"/>
      <c r="E45" s="77"/>
      <c r="F45" s="78"/>
      <c r="G45" s="78"/>
      <c r="H45" s="78"/>
      <c r="I45" s="78"/>
      <c r="J45" s="79"/>
      <c r="K45" s="79"/>
      <c r="L45" s="80"/>
      <c r="M45" s="80"/>
      <c r="N45" s="80"/>
      <c r="O45" s="80"/>
      <c r="P45" s="80"/>
      <c r="Q45" s="78"/>
      <c r="R45" s="78"/>
    </row>
    <row r="46" spans="1:18">
      <c r="A46" s="75"/>
      <c r="B46" s="76"/>
      <c r="C46" s="76"/>
      <c r="D46" s="76"/>
      <c r="E46" s="77"/>
      <c r="F46" s="78"/>
      <c r="G46" s="78"/>
      <c r="H46" s="78"/>
      <c r="I46" s="78"/>
      <c r="J46" s="79"/>
      <c r="K46" s="79"/>
      <c r="L46" s="80"/>
      <c r="M46" s="80"/>
      <c r="N46" s="80"/>
      <c r="O46" s="80"/>
      <c r="P46" s="80"/>
      <c r="Q46" s="78"/>
      <c r="R46" s="78"/>
    </row>
    <row r="47" spans="1:18">
      <c r="A47" s="75"/>
      <c r="B47" s="76"/>
      <c r="C47" s="76"/>
      <c r="D47" s="76"/>
      <c r="E47" s="77"/>
      <c r="F47" s="78"/>
      <c r="G47" s="78"/>
      <c r="H47" s="78"/>
      <c r="I47" s="78"/>
      <c r="J47" s="79"/>
      <c r="K47" s="79"/>
      <c r="L47" s="80"/>
      <c r="M47" s="80"/>
      <c r="N47" s="80"/>
      <c r="O47" s="80"/>
      <c r="P47" s="80"/>
      <c r="Q47" s="78"/>
      <c r="R47" s="78"/>
    </row>
    <row r="48" spans="1:18">
      <c r="A48" s="75"/>
      <c r="B48" s="76"/>
      <c r="C48" s="76"/>
      <c r="D48" s="76"/>
      <c r="E48" s="77"/>
      <c r="F48" s="78"/>
      <c r="G48" s="78"/>
      <c r="H48" s="78"/>
      <c r="I48" s="78"/>
      <c r="J48" s="79"/>
      <c r="K48" s="79"/>
      <c r="L48" s="80"/>
      <c r="M48" s="80"/>
      <c r="N48" s="80"/>
      <c r="O48" s="80"/>
      <c r="P48" s="80"/>
      <c r="Q48" s="78"/>
      <c r="R48" s="78"/>
    </row>
    <row r="49" spans="1:18">
      <c r="A49" s="75"/>
      <c r="B49" s="76"/>
      <c r="C49" s="76"/>
      <c r="D49" s="76"/>
      <c r="E49" s="77"/>
      <c r="F49" s="78"/>
      <c r="G49" s="78"/>
      <c r="H49" s="78"/>
      <c r="I49" s="78"/>
      <c r="J49" s="79"/>
      <c r="K49" s="79"/>
      <c r="L49" s="80"/>
      <c r="M49" s="80"/>
      <c r="N49" s="80"/>
      <c r="O49" s="80"/>
      <c r="P49" s="80"/>
      <c r="Q49" s="78"/>
      <c r="R49" s="78"/>
    </row>
    <row r="50" spans="1:18">
      <c r="A50" s="75"/>
      <c r="B50" s="76"/>
      <c r="C50" s="76"/>
      <c r="D50" s="76"/>
      <c r="E50" s="77"/>
      <c r="F50" s="78"/>
      <c r="G50" s="78"/>
      <c r="H50" s="78"/>
      <c r="I50" s="78"/>
      <c r="J50" s="79"/>
      <c r="K50" s="79"/>
      <c r="L50" s="80"/>
      <c r="M50" s="80"/>
      <c r="N50" s="80"/>
      <c r="O50" s="80"/>
      <c r="P50" s="80"/>
      <c r="Q50" s="78"/>
      <c r="R50" s="78"/>
    </row>
    <row r="51" spans="1:18">
      <c r="A51" s="75"/>
      <c r="B51" s="76"/>
      <c r="C51" s="76"/>
      <c r="D51" s="76"/>
      <c r="E51" s="77"/>
      <c r="F51" s="78"/>
      <c r="G51" s="78"/>
      <c r="H51" s="78"/>
      <c r="I51" s="78"/>
      <c r="J51" s="79"/>
      <c r="K51" s="79"/>
      <c r="L51" s="80"/>
      <c r="M51" s="80"/>
      <c r="N51" s="80"/>
      <c r="O51" s="80"/>
      <c r="P51" s="80"/>
      <c r="Q51" s="78"/>
      <c r="R51" s="78"/>
    </row>
    <row r="52" spans="1:18">
      <c r="A52" s="75"/>
      <c r="B52" s="76"/>
      <c r="C52" s="76"/>
      <c r="D52" s="76"/>
      <c r="E52" s="77"/>
      <c r="F52" s="78"/>
      <c r="G52" s="78"/>
      <c r="H52" s="78"/>
      <c r="I52" s="78"/>
      <c r="J52" s="79"/>
      <c r="K52" s="79"/>
      <c r="L52" s="80"/>
      <c r="M52" s="80"/>
      <c r="N52" s="80"/>
      <c r="O52" s="80"/>
      <c r="P52" s="80"/>
      <c r="Q52" s="78"/>
      <c r="R52" s="78"/>
    </row>
    <row r="53" spans="1:18">
      <c r="A53" s="75"/>
      <c r="B53" s="76"/>
      <c r="C53" s="76"/>
      <c r="D53" s="76"/>
      <c r="E53" s="77"/>
      <c r="F53" s="78"/>
      <c r="G53" s="78"/>
      <c r="H53" s="78"/>
      <c r="I53" s="78"/>
      <c r="J53" s="79"/>
      <c r="K53" s="79"/>
      <c r="L53" s="80"/>
      <c r="M53" s="80"/>
      <c r="N53" s="80"/>
      <c r="O53" s="80"/>
      <c r="P53" s="80"/>
      <c r="Q53" s="78"/>
      <c r="R53" s="78"/>
    </row>
    <row r="54" spans="1:18">
      <c r="A54" s="75"/>
      <c r="B54" s="76"/>
      <c r="C54" s="76"/>
      <c r="D54" s="76"/>
      <c r="E54" s="77"/>
      <c r="F54" s="78"/>
      <c r="G54" s="78"/>
      <c r="H54" s="78"/>
      <c r="I54" s="78"/>
      <c r="J54" s="79"/>
      <c r="K54" s="79"/>
      <c r="L54" s="80"/>
      <c r="M54" s="80"/>
      <c r="N54" s="80"/>
      <c r="O54" s="80"/>
      <c r="P54" s="80"/>
      <c r="Q54" s="78"/>
      <c r="R54" s="78"/>
    </row>
  </sheetData>
  <autoFilter ref="A10:R10"/>
  <mergeCells count="21">
    <mergeCell ref="A6:A9"/>
    <mergeCell ref="B6:B9"/>
    <mergeCell ref="C6:C9"/>
    <mergeCell ref="D6:D9"/>
    <mergeCell ref="E6:E9"/>
    <mergeCell ref="A1:R1"/>
    <mergeCell ref="A2:R2"/>
    <mergeCell ref="A3:R3"/>
    <mergeCell ref="A4:R4"/>
    <mergeCell ref="A5:R5"/>
    <mergeCell ref="R6:R9"/>
    <mergeCell ref="G8:G9"/>
    <mergeCell ref="H8:H9"/>
    <mergeCell ref="I8:I9"/>
    <mergeCell ref="O8:O9"/>
    <mergeCell ref="P8:Q8"/>
    <mergeCell ref="F6:F9"/>
    <mergeCell ref="G6:I7"/>
    <mergeCell ref="J6:J9"/>
    <mergeCell ref="N6:N9"/>
    <mergeCell ref="O6:Q7"/>
  </mergeCells>
  <printOptions horizontalCentered="1"/>
  <pageMargins left="0.41" right="0.16" top="0.39" bottom="0.49" header="0.25" footer="0.24"/>
  <pageSetup paperSize="9" scale="80" orientation="landscape" r:id="rId1"/>
  <headerFooter differentFirst="1" alignWithMargins="0">
    <oddHeader>&amp;C&amp;"Times New Roman,Regular"&amp;P</oddHeader>
  </headerFooter>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election activeCell="J28" sqref="J28"/>
    </sheetView>
  </sheetViews>
  <sheetFormatPr defaultRowHeight="14.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PL1</vt:lpstr>
      <vt:lpstr>PL02</vt:lpstr>
      <vt:lpstr>Sheet1</vt:lpstr>
      <vt:lpstr>Sheet2</vt:lpstr>
      <vt:lpstr>'PL1'!Print_Area</vt:lpstr>
      <vt:lpstr>'PL02'!Print_Titles</vt:lpstr>
      <vt:lpstr>'PL1'!Print_Titles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2025-08-25T02:28:39Z</cp:lastPrinted>
  <dcterms:created xsi:type="dcterms:W3CDTF">2025-04-23T01:09:17Z</dcterms:created>
  <dcterms:modified xsi:type="dcterms:W3CDTF">2025-08-26T02:37:12Z</dcterms:modified>
</cp:coreProperties>
</file>